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2"/>
  </bookViews>
  <sheets>
    <sheet name="第一批" sheetId="7" r:id="rId1"/>
    <sheet name="第二批 (2)" sheetId="8" r:id="rId2"/>
    <sheet name="第三批 (3)" sheetId="9" r:id="rId3"/>
  </sheets>
  <externalReferences>
    <externalReference r:id="rId4"/>
  </externalReferences>
  <definedNames>
    <definedName name="Ext">[1]LUT!$G$2</definedName>
    <definedName name="Gender">[1]LUT!$I$1:$BI$1</definedName>
    <definedName name="_xlnm.Print_Area" localSheetId="0">第一批!$A$2:$L$33</definedName>
    <definedName name="_xlnm.Print_Area" localSheetId="1">'第二批 (2)'!$A$2:$L$12</definedName>
    <definedName name="_xlnm.Print_Area" localSheetId="2">'第三批 (3)'!$A$2:$L$10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<sst xmlns="http://schemas.openxmlformats.org/spreadsheetml/2006/main" count="163" uniqueCount="73">
  <si>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</si>
  <si>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</si>
  <si>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</si>
  <si>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</si>
  <si>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181 155 8298</t>
  </si>
  <si>
    <t>地址：扬州高邮市临泽镇工业园区8号 高邮市佰蒂服饰有限公司 倪迎华  15152773549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</si>
  <si>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</si>
  <si>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</si>
  <si>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</si>
  <si>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</si>
  <si>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</si>
  <si>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</si>
  <si>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</si>
  <si>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</si>
  <si>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</si>
  <si>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</si>
  <si>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</si>
  <si>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</si>
  <si>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</si>
  <si>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</si>
  <si>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</si>
  <si>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</si>
  <si>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</si>
  <si>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</si>
  <si>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</si>
  <si>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</si>
  <si>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</si>
  <si>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</si>
  <si>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</si>
  <si>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</si>
  <si>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S25020121 </t>
  </si>
  <si>
    <r>
      <rPr>
        <b/>
        <sz val="11"/>
        <color rgb="FF000000"/>
        <rFont val="Arial"/>
        <charset val="134"/>
      </rPr>
      <t>1368 AW25</t>
    </r>
    <r>
      <rPr>
        <b/>
        <sz val="11"/>
        <color rgb="FF000000"/>
        <rFont val="宋体"/>
        <charset val="134"/>
      </rPr>
      <t>款</t>
    </r>
  </si>
  <si>
    <t>65*70CM</t>
  </si>
  <si>
    <t>1/24</t>
  </si>
  <si>
    <t>2/24</t>
  </si>
  <si>
    <t>3/24</t>
  </si>
  <si>
    <t>4/24</t>
  </si>
  <si>
    <t>65*80CM</t>
  </si>
  <si>
    <t>5/24</t>
  </si>
  <si>
    <t>6/24</t>
  </si>
  <si>
    <t>7/24</t>
  </si>
  <si>
    <t>8/24</t>
  </si>
  <si>
    <t>9/24</t>
  </si>
  <si>
    <t>10/24</t>
  </si>
  <si>
    <t>11/24</t>
  </si>
  <si>
    <t>12/24</t>
  </si>
  <si>
    <t>13/24</t>
  </si>
  <si>
    <t>14/24</t>
  </si>
  <si>
    <t>15/24</t>
  </si>
  <si>
    <t>16/24</t>
  </si>
  <si>
    <t>17/24</t>
  </si>
  <si>
    <t>18/24</t>
  </si>
  <si>
    <t>60+20+20*90CM</t>
  </si>
  <si>
    <t>19/24</t>
  </si>
  <si>
    <t>20/24</t>
  </si>
  <si>
    <t>60+25+25*80CM</t>
  </si>
  <si>
    <t>21/24</t>
  </si>
  <si>
    <t>22/24</t>
  </si>
  <si>
    <t>60+20+20*70CM</t>
  </si>
  <si>
    <t>23/24</t>
  </si>
  <si>
    <t>60+25+25*90CM</t>
  </si>
  <si>
    <t>24/24</t>
  </si>
  <si>
    <t>合计：</t>
  </si>
  <si>
    <t>24</t>
  </si>
  <si>
    <t>铁中快运 181 155 8294</t>
  </si>
  <si>
    <t>65*85CM</t>
  </si>
  <si>
    <t>1/3</t>
  </si>
  <si>
    <t>2/3</t>
  </si>
  <si>
    <t>3/3</t>
  </si>
  <si>
    <t>3</t>
  </si>
  <si>
    <t>中通快递 7410 0512 6696 03</t>
  </si>
  <si>
    <t>1/1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</si>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</sst>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6" fillId="0" borderId="4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8"/>
  <sheetViews>
    <sheetView workbookViewId="0">
      <selection activeCell="F4" sqref="F4:L5"/>
    </sheetView>
  </sheetViews>
  <sheetFormatPr defaultColWidth="18" defaultRowHeight="26.25"/>
  <cols>
    <col min="1" max="1" width="15" style="2" customWidth="1"/>
    <col min="2" max="2" width="22.125" style="2" customWidth="1"/>
    <col min="3" max="3" width="23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45709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0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1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2" t="s">
        <v>15</v>
      </c>
      <c r="K6" s="32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3" t="s">
        <v>26</v>
      </c>
      <c r="J7" s="32" t="s">
        <v>27</v>
      </c>
      <c r="K7" s="32" t="s">
        <v>28</v>
      </c>
      <c r="L7" s="15" t="s">
        <v>29</v>
      </c>
    </row>
    <row r="8" s="1" customFormat="1" ht="36" customHeight="1" spans="1:12">
      <c r="A8" s="20" t="s">
        <v>30</v>
      </c>
      <c r="B8" s="21"/>
      <c r="C8" s="22" t="s">
        <v>31</v>
      </c>
      <c r="D8" s="23"/>
      <c r="E8" s="24" t="s">
        <v>32</v>
      </c>
      <c r="F8" s="25">
        <v>1200</v>
      </c>
      <c r="G8" s="25">
        <v>12</v>
      </c>
      <c r="H8" s="25">
        <f>SUM(F8:G8)</f>
        <v>1212</v>
      </c>
      <c r="I8" s="34" t="s">
        <v>33</v>
      </c>
      <c r="J8" s="35">
        <v>30.6</v>
      </c>
      <c r="K8" s="35">
        <v>31.1</v>
      </c>
      <c r="L8" s="36"/>
    </row>
    <row r="9" s="1" customFormat="1" ht="34" customHeight="1" spans="1:12">
      <c r="A9" s="42"/>
      <c r="B9" s="21"/>
      <c r="C9" s="43"/>
      <c r="D9" s="23"/>
      <c r="E9" s="24" t="s">
        <v>32</v>
      </c>
      <c r="F9" s="25">
        <v>1200</v>
      </c>
      <c r="G9" s="25">
        <v>12</v>
      </c>
      <c r="H9" s="25">
        <f>SUM(F9:G9)</f>
        <v>1212</v>
      </c>
      <c r="I9" s="34" t="s">
        <v>34</v>
      </c>
      <c r="J9" s="35">
        <v>30.6</v>
      </c>
      <c r="K9" s="35">
        <v>31.1</v>
      </c>
      <c r="L9" s="39"/>
    </row>
    <row r="10" s="1" customFormat="1" ht="24.75" customHeight="1" spans="1:12">
      <c r="A10" s="42"/>
      <c r="B10" s="28"/>
      <c r="C10" s="43"/>
      <c r="D10" s="23"/>
      <c r="E10" s="24" t="s">
        <v>32</v>
      </c>
      <c r="F10" s="25">
        <v>1200</v>
      </c>
      <c r="G10" s="25">
        <v>12</v>
      </c>
      <c r="H10" s="25">
        <f t="shared" ref="H10:H31" si="0">SUM(F10:G10)</f>
        <v>1212</v>
      </c>
      <c r="I10" s="34" t="s">
        <v>35</v>
      </c>
      <c r="J10" s="35">
        <v>30.6</v>
      </c>
      <c r="K10" s="35">
        <v>31.1</v>
      </c>
      <c r="L10" s="39"/>
    </row>
    <row r="11" s="1" customFormat="1" ht="24.75" customHeight="1" spans="1:12">
      <c r="A11" s="42"/>
      <c r="B11" s="28"/>
      <c r="C11" s="44"/>
      <c r="D11" s="23"/>
      <c r="E11" s="24" t="s">
        <v>32</v>
      </c>
      <c r="F11" s="29">
        <v>664</v>
      </c>
      <c r="G11" s="29">
        <v>6</v>
      </c>
      <c r="H11" s="25">
        <f t="shared" si="0"/>
        <v>670</v>
      </c>
      <c r="I11" s="34" t="s">
        <v>36</v>
      </c>
      <c r="J11" s="38">
        <v>16.7</v>
      </c>
      <c r="K11" s="38">
        <v>17.2</v>
      </c>
      <c r="L11" s="39"/>
    </row>
    <row r="12" s="1" customFormat="1" ht="24.75" customHeight="1" spans="1:12">
      <c r="A12" s="42"/>
      <c r="B12" s="28"/>
      <c r="C12" s="22" t="s">
        <v>31</v>
      </c>
      <c r="D12" s="23"/>
      <c r="E12" s="24" t="s">
        <v>37</v>
      </c>
      <c r="F12" s="29">
        <v>1200</v>
      </c>
      <c r="G12" s="29">
        <v>12</v>
      </c>
      <c r="H12" s="25">
        <f t="shared" si="0"/>
        <v>1212</v>
      </c>
      <c r="I12" s="34" t="s">
        <v>38</v>
      </c>
      <c r="J12" s="38">
        <v>35.1</v>
      </c>
      <c r="K12" s="38">
        <v>35.6</v>
      </c>
      <c r="L12" s="39"/>
    </row>
    <row r="13" s="1" customFormat="1" ht="24.75" customHeight="1" spans="1:12">
      <c r="A13" s="42"/>
      <c r="B13" s="28"/>
      <c r="C13" s="43"/>
      <c r="D13" s="23"/>
      <c r="E13" s="24" t="s">
        <v>37</v>
      </c>
      <c r="F13" s="29">
        <v>1200</v>
      </c>
      <c r="G13" s="29">
        <v>12</v>
      </c>
      <c r="H13" s="25">
        <f t="shared" si="0"/>
        <v>1212</v>
      </c>
      <c r="I13" s="34" t="s">
        <v>39</v>
      </c>
      <c r="J13" s="38">
        <v>35.1</v>
      </c>
      <c r="K13" s="38">
        <v>35.6</v>
      </c>
      <c r="L13" s="39"/>
    </row>
    <row r="14" s="1" customFormat="1" ht="24.75" customHeight="1" spans="1:12">
      <c r="A14" s="42"/>
      <c r="B14" s="28"/>
      <c r="C14" s="43"/>
      <c r="D14" s="23"/>
      <c r="E14" s="24" t="s">
        <v>37</v>
      </c>
      <c r="F14" s="29">
        <v>1200</v>
      </c>
      <c r="G14" s="29">
        <v>12</v>
      </c>
      <c r="H14" s="25">
        <f t="shared" si="0"/>
        <v>1212</v>
      </c>
      <c r="I14" s="34" t="s">
        <v>40</v>
      </c>
      <c r="J14" s="38">
        <v>35.1</v>
      </c>
      <c r="K14" s="38">
        <v>35.6</v>
      </c>
      <c r="L14" s="39"/>
    </row>
    <row r="15" s="1" customFormat="1" ht="24.75" customHeight="1" spans="1:12">
      <c r="A15" s="42"/>
      <c r="B15" s="28"/>
      <c r="C15" s="43"/>
      <c r="D15" s="23"/>
      <c r="E15" s="24" t="s">
        <v>37</v>
      </c>
      <c r="F15" s="29">
        <v>1200</v>
      </c>
      <c r="G15" s="29">
        <v>12</v>
      </c>
      <c r="H15" s="25">
        <f t="shared" si="0"/>
        <v>1212</v>
      </c>
      <c r="I15" s="34" t="s">
        <v>41</v>
      </c>
      <c r="J15" s="38">
        <v>35.1</v>
      </c>
      <c r="K15" s="38">
        <v>35.6</v>
      </c>
      <c r="L15" s="39"/>
    </row>
    <row r="16" s="1" customFormat="1" ht="24.75" customHeight="1" spans="1:12">
      <c r="A16" s="42"/>
      <c r="B16" s="28"/>
      <c r="C16" s="43"/>
      <c r="D16" s="23"/>
      <c r="E16" s="24" t="s">
        <v>37</v>
      </c>
      <c r="F16" s="29">
        <v>1200</v>
      </c>
      <c r="G16" s="29">
        <v>12</v>
      </c>
      <c r="H16" s="25">
        <f t="shared" si="0"/>
        <v>1212</v>
      </c>
      <c r="I16" s="34" t="s">
        <v>42</v>
      </c>
      <c r="J16" s="38">
        <v>35.1</v>
      </c>
      <c r="K16" s="38">
        <v>35.6</v>
      </c>
      <c r="L16" s="39"/>
    </row>
    <row r="17" s="1" customFormat="1" ht="24.75" customHeight="1" spans="1:12">
      <c r="A17" s="42"/>
      <c r="B17" s="28"/>
      <c r="C17" s="43"/>
      <c r="D17" s="23"/>
      <c r="E17" s="24" t="s">
        <v>37</v>
      </c>
      <c r="F17" s="29">
        <v>1200</v>
      </c>
      <c r="G17" s="29">
        <v>12</v>
      </c>
      <c r="H17" s="25">
        <f t="shared" si="0"/>
        <v>1212</v>
      </c>
      <c r="I17" s="34" t="s">
        <v>43</v>
      </c>
      <c r="J17" s="38">
        <v>35.1</v>
      </c>
      <c r="K17" s="38">
        <v>35.6</v>
      </c>
      <c r="L17" s="39"/>
    </row>
    <row r="18" s="1" customFormat="1" ht="24.75" customHeight="1" spans="1:12">
      <c r="A18" s="42"/>
      <c r="B18" s="28"/>
      <c r="C18" s="43"/>
      <c r="D18" s="23"/>
      <c r="E18" s="24" t="s">
        <v>37</v>
      </c>
      <c r="F18" s="29">
        <v>1200</v>
      </c>
      <c r="G18" s="29">
        <v>12</v>
      </c>
      <c r="H18" s="25">
        <f t="shared" si="0"/>
        <v>1212</v>
      </c>
      <c r="I18" s="34" t="s">
        <v>44</v>
      </c>
      <c r="J18" s="38">
        <v>35.1</v>
      </c>
      <c r="K18" s="38">
        <v>35.6</v>
      </c>
      <c r="L18" s="39"/>
    </row>
    <row r="19" s="1" customFormat="1" ht="24.75" customHeight="1" spans="1:12">
      <c r="A19" s="42"/>
      <c r="B19" s="28"/>
      <c r="C19" s="43"/>
      <c r="D19" s="23"/>
      <c r="E19" s="24" t="s">
        <v>37</v>
      </c>
      <c r="F19" s="29">
        <v>1200</v>
      </c>
      <c r="G19" s="29">
        <v>12</v>
      </c>
      <c r="H19" s="25">
        <f t="shared" si="0"/>
        <v>1212</v>
      </c>
      <c r="I19" s="34" t="s">
        <v>45</v>
      </c>
      <c r="J19" s="38">
        <v>35.1</v>
      </c>
      <c r="K19" s="38">
        <v>35.6</v>
      </c>
      <c r="L19" s="39"/>
    </row>
    <row r="20" s="1" customFormat="1" ht="24.75" customHeight="1" spans="1:12">
      <c r="A20" s="42"/>
      <c r="B20" s="28"/>
      <c r="C20" s="43"/>
      <c r="D20" s="23"/>
      <c r="E20" s="24" t="s">
        <v>37</v>
      </c>
      <c r="F20" s="29">
        <v>1200</v>
      </c>
      <c r="G20" s="29">
        <v>12</v>
      </c>
      <c r="H20" s="25">
        <f t="shared" si="0"/>
        <v>1212</v>
      </c>
      <c r="I20" s="34" t="s">
        <v>46</v>
      </c>
      <c r="J20" s="38">
        <v>35.1</v>
      </c>
      <c r="K20" s="38">
        <v>35.6</v>
      </c>
      <c r="L20" s="39"/>
    </row>
    <row r="21" s="1" customFormat="1" ht="24.75" customHeight="1" spans="1:12">
      <c r="A21" s="42"/>
      <c r="B21" s="28"/>
      <c r="C21" s="43"/>
      <c r="D21" s="23"/>
      <c r="E21" s="24" t="s">
        <v>37</v>
      </c>
      <c r="F21" s="29">
        <v>1200</v>
      </c>
      <c r="G21" s="29">
        <v>12</v>
      </c>
      <c r="H21" s="25">
        <f t="shared" si="0"/>
        <v>1212</v>
      </c>
      <c r="I21" s="34" t="s">
        <v>47</v>
      </c>
      <c r="J21" s="38">
        <v>35.1</v>
      </c>
      <c r="K21" s="38">
        <v>35.6</v>
      </c>
      <c r="L21" s="39"/>
    </row>
    <row r="22" s="1" customFormat="1" ht="24.75" customHeight="1" spans="1:12">
      <c r="A22" s="42"/>
      <c r="B22" s="28"/>
      <c r="C22" s="43"/>
      <c r="D22" s="23"/>
      <c r="E22" s="24" t="s">
        <v>37</v>
      </c>
      <c r="F22" s="29">
        <v>1200</v>
      </c>
      <c r="G22" s="29">
        <v>12</v>
      </c>
      <c r="H22" s="25">
        <f t="shared" si="0"/>
        <v>1212</v>
      </c>
      <c r="I22" s="34" t="s">
        <v>48</v>
      </c>
      <c r="J22" s="38">
        <v>35.1</v>
      </c>
      <c r="K22" s="38">
        <v>35.6</v>
      </c>
      <c r="L22" s="39"/>
    </row>
    <row r="23" s="1" customFormat="1" ht="24.75" customHeight="1" spans="1:12">
      <c r="A23" s="42"/>
      <c r="B23" s="28"/>
      <c r="C23" s="43"/>
      <c r="D23" s="23"/>
      <c r="E23" s="24" t="s">
        <v>37</v>
      </c>
      <c r="F23" s="29">
        <v>1200</v>
      </c>
      <c r="G23" s="29">
        <v>12</v>
      </c>
      <c r="H23" s="25">
        <f t="shared" si="0"/>
        <v>1212</v>
      </c>
      <c r="I23" s="34" t="s">
        <v>49</v>
      </c>
      <c r="J23" s="38">
        <v>35.1</v>
      </c>
      <c r="K23" s="38">
        <v>35.6</v>
      </c>
      <c r="L23" s="39"/>
    </row>
    <row r="24" s="1" customFormat="1" ht="24.75" customHeight="1" spans="1:12">
      <c r="A24" s="42"/>
      <c r="B24" s="28"/>
      <c r="C24" s="43"/>
      <c r="D24" s="23"/>
      <c r="E24" s="24" t="s">
        <v>37</v>
      </c>
      <c r="F24" s="29">
        <v>1200</v>
      </c>
      <c r="G24" s="29">
        <v>12</v>
      </c>
      <c r="H24" s="25">
        <f t="shared" si="0"/>
        <v>1212</v>
      </c>
      <c r="I24" s="34" t="s">
        <v>50</v>
      </c>
      <c r="J24" s="38">
        <v>35.1</v>
      </c>
      <c r="K24" s="38">
        <v>35.6</v>
      </c>
      <c r="L24" s="39"/>
    </row>
    <row r="25" s="1" customFormat="1" ht="24.75" customHeight="1" spans="1:12">
      <c r="A25" s="42"/>
      <c r="B25" s="28"/>
      <c r="C25" s="44"/>
      <c r="D25" s="23"/>
      <c r="E25" s="24" t="s">
        <v>37</v>
      </c>
      <c r="F25" s="29">
        <v>924</v>
      </c>
      <c r="G25" s="29">
        <v>9</v>
      </c>
      <c r="H25" s="25">
        <f t="shared" si="0"/>
        <v>933</v>
      </c>
      <c r="I25" s="34" t="s">
        <v>51</v>
      </c>
      <c r="J25" s="38">
        <v>26.9</v>
      </c>
      <c r="K25" s="38">
        <v>27.4</v>
      </c>
      <c r="L25" s="39"/>
    </row>
    <row r="26" s="1" customFormat="1" ht="24.75" customHeight="1" spans="1:12">
      <c r="A26" s="42"/>
      <c r="B26" s="28"/>
      <c r="C26" s="43" t="s">
        <v>31</v>
      </c>
      <c r="D26" s="23"/>
      <c r="E26" s="24" t="s">
        <v>52</v>
      </c>
      <c r="F26" s="29">
        <v>500</v>
      </c>
      <c r="G26" s="29">
        <v>5</v>
      </c>
      <c r="H26" s="25">
        <f t="shared" si="0"/>
        <v>505</v>
      </c>
      <c r="I26" s="34" t="s">
        <v>53</v>
      </c>
      <c r="J26" s="38">
        <v>22.6</v>
      </c>
      <c r="K26" s="38">
        <v>23.1</v>
      </c>
      <c r="L26" s="39"/>
    </row>
    <row r="27" s="1" customFormat="1" ht="24.75" customHeight="1" spans="1:12">
      <c r="A27" s="42"/>
      <c r="B27" s="28"/>
      <c r="C27" s="44"/>
      <c r="D27" s="23"/>
      <c r="E27" s="24" t="s">
        <v>52</v>
      </c>
      <c r="F27" s="29">
        <v>521</v>
      </c>
      <c r="G27" s="29">
        <v>5</v>
      </c>
      <c r="H27" s="25">
        <f t="shared" si="0"/>
        <v>526</v>
      </c>
      <c r="I27" s="34" t="s">
        <v>54</v>
      </c>
      <c r="J27" s="38">
        <v>23.5</v>
      </c>
      <c r="K27" s="38">
        <v>24</v>
      </c>
      <c r="L27" s="39"/>
    </row>
    <row r="28" s="1" customFormat="1" ht="24.75" customHeight="1" spans="1:12">
      <c r="A28" s="42"/>
      <c r="B28" s="28"/>
      <c r="C28" s="43" t="s">
        <v>31</v>
      </c>
      <c r="D28" s="23"/>
      <c r="E28" s="24" t="s">
        <v>55</v>
      </c>
      <c r="F28" s="29">
        <v>500</v>
      </c>
      <c r="G28" s="29">
        <v>5</v>
      </c>
      <c r="H28" s="25">
        <f t="shared" si="0"/>
        <v>505</v>
      </c>
      <c r="I28" s="34" t="s">
        <v>56</v>
      </c>
      <c r="J28" s="38">
        <v>24.6</v>
      </c>
      <c r="K28" s="38">
        <v>25.1</v>
      </c>
      <c r="L28" s="39"/>
    </row>
    <row r="29" s="1" customFormat="1" ht="24.75" customHeight="1" spans="1:12">
      <c r="A29" s="42"/>
      <c r="B29" s="28"/>
      <c r="C29" s="44"/>
      <c r="D29" s="23"/>
      <c r="E29" s="24" t="s">
        <v>55</v>
      </c>
      <c r="F29" s="29">
        <v>492</v>
      </c>
      <c r="G29" s="29">
        <v>4</v>
      </c>
      <c r="H29" s="25">
        <f t="shared" si="0"/>
        <v>496</v>
      </c>
      <c r="I29" s="34" t="s">
        <v>57</v>
      </c>
      <c r="J29" s="38">
        <v>24.2</v>
      </c>
      <c r="K29" s="38">
        <v>24.7</v>
      </c>
      <c r="L29" s="39"/>
    </row>
    <row r="30" s="1" customFormat="1" ht="24.75" customHeight="1" spans="1:12">
      <c r="A30" s="42"/>
      <c r="B30" s="28"/>
      <c r="C30" s="44" t="s">
        <v>31</v>
      </c>
      <c r="D30" s="23"/>
      <c r="E30" s="24" t="s">
        <v>58</v>
      </c>
      <c r="F30" s="29">
        <v>252</v>
      </c>
      <c r="G30" s="29">
        <v>2</v>
      </c>
      <c r="H30" s="25">
        <f t="shared" si="0"/>
        <v>254</v>
      </c>
      <c r="I30" s="34" t="s">
        <v>59</v>
      </c>
      <c r="J30" s="38">
        <v>8.5</v>
      </c>
      <c r="K30" s="38">
        <v>9</v>
      </c>
      <c r="L30" s="39"/>
    </row>
    <row r="31" s="1" customFormat="1" ht="24.75" customHeight="1" spans="1:12">
      <c r="A31" s="42"/>
      <c r="B31" s="28"/>
      <c r="C31" s="44" t="s">
        <v>31</v>
      </c>
      <c r="D31" s="23"/>
      <c r="E31" s="24" t="s">
        <v>60</v>
      </c>
      <c r="F31" s="29">
        <v>855</v>
      </c>
      <c r="G31" s="29">
        <v>8</v>
      </c>
      <c r="H31" s="25">
        <f t="shared" si="0"/>
        <v>863</v>
      </c>
      <c r="I31" s="34" t="s">
        <v>61</v>
      </c>
      <c r="J31" s="38">
        <v>47.7</v>
      </c>
      <c r="K31" s="38">
        <v>48.2</v>
      </c>
      <c r="L31" s="39"/>
    </row>
    <row r="32" s="1" customFormat="1" ht="24.75" customHeight="1" spans="1:12">
      <c r="A32" s="26"/>
      <c r="B32" s="23"/>
      <c r="C32" s="27"/>
      <c r="D32" s="23"/>
      <c r="E32" s="28"/>
      <c r="F32" s="29"/>
      <c r="G32" s="29"/>
      <c r="H32" s="29"/>
      <c r="I32" s="37"/>
      <c r="J32" s="38"/>
      <c r="K32" s="38"/>
      <c r="L32" s="39"/>
    </row>
    <row r="33" s="1" customFormat="1" ht="24.75" customHeight="1" spans="1:12">
      <c r="A33" s="26" t="s">
        <v>62</v>
      </c>
      <c r="B33" s="23"/>
      <c r="C33" s="23"/>
      <c r="D33" s="23"/>
      <c r="E33" s="23"/>
      <c r="F33" s="29">
        <f>SUM(F8:F31)</f>
        <v>23908</v>
      </c>
      <c r="G33" s="29">
        <f>SUM(G8:G31)</f>
        <v>236</v>
      </c>
      <c r="H33" s="29">
        <f>SUM(H8:H31)</f>
        <v>24144</v>
      </c>
      <c r="I33" s="40" t="s">
        <v>63</v>
      </c>
      <c r="J33" s="38">
        <f>SUM(J8:J31)</f>
        <v>742.8</v>
      </c>
      <c r="K33" s="38">
        <f>SUM(K8:K31)</f>
        <v>754.8</v>
      </c>
      <c r="L33" s="39"/>
    </row>
    <row r="38" spans="13:13">
      <c r="M38" s="41"/>
    </row>
    <row r="40" spans="13:13">
      <c r="M40" s="1"/>
    </row>
    <row r="41" ht="34" customHeight="1" spans="13:13">
      <c r="M41" s="1"/>
    </row>
    <row r="42" ht="29" customHeight="1" spans="13:13">
      <c r="M42" s="1"/>
    </row>
    <row r="43" ht="26" customHeight="1" spans="13:13">
      <c r="M43" s="1"/>
    </row>
    <row r="44" ht="26" customHeight="1" spans="13:13">
      <c r="M44" s="1"/>
    </row>
    <row r="45" ht="26" customHeight="1" spans="13:13">
      <c r="M45" s="1"/>
    </row>
    <row r="46" ht="26" customHeight="1" spans="13:13">
      <c r="M46" s="1"/>
    </row>
    <row r="47" ht="26" customHeight="1" spans="13:13">
      <c r="M47" s="1"/>
    </row>
    <row r="48" ht="26" customHeight="1" spans="13:13">
      <c r="M48" s="1"/>
    </row>
    <row r="49" ht="26" customHeight="1" spans="13:13">
      <c r="M49" s="1"/>
    </row>
    <row r="50" ht="26" customHeight="1" spans="13:13">
      <c r="M50" s="1"/>
    </row>
    <row r="51" ht="26" customHeight="1" spans="13:13">
      <c r="M51" s="1"/>
    </row>
    <row r="52" ht="26" customHeight="1"/>
    <row r="53" ht="26" customHeight="1"/>
    <row r="54" ht="26" customHeight="1"/>
    <row r="55" ht="26" customHeight="1"/>
    <row r="56" ht="30" customHeight="1"/>
    <row r="57" ht="26" customHeight="1"/>
    <row r="58" ht="24" customHeight="1"/>
    <row r="59" ht="25" customHeight="1"/>
    <row r="60" ht="32" customHeight="1"/>
    <row r="61" ht="24" customHeight="1"/>
    <row r="62" ht="34" customHeight="1"/>
    <row r="63" ht="28" customHeight="1"/>
    <row r="65" ht="29" customHeight="1"/>
    <row r="74" ht="32" customHeight="1"/>
    <row r="75" ht="27" customHeight="1"/>
    <row r="76" ht="30" customHeight="1"/>
    <row r="78" ht="32" customHeight="1"/>
  </sheetData>
  <mergeCells count="10">
    <mergeCell ref="A1:L1"/>
    <mergeCell ref="A2:L2"/>
    <mergeCell ref="E3:F3"/>
    <mergeCell ref="D4:E4"/>
    <mergeCell ref="A8:A31"/>
    <mergeCell ref="C8:C11"/>
    <mergeCell ref="C12:C25"/>
    <mergeCell ref="C26:C27"/>
    <mergeCell ref="C28:C29"/>
    <mergeCell ref="F4:L5"/>
  </mergeCells>
  <pageMargins left="0.7" right="0.7" top="0.75" bottom="0.75" header="0.3" footer="0.3"/>
  <pageSetup paperSize="9" scale="5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7"/>
  <sheetViews>
    <sheetView workbookViewId="0">
      <selection activeCell="B21" sqref="B21"/>
    </sheetView>
  </sheetViews>
  <sheetFormatPr defaultColWidth="18" defaultRowHeight="26.25"/>
  <cols>
    <col min="1" max="1" width="15" style="2" customWidth="1"/>
    <col min="2" max="2" width="22.125" style="2" customWidth="1"/>
    <col min="3" max="3" width="23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I2" s="6"/>
      <c r="J2" s="4"/>
      <c r="K2" s="4"/>
      <c r="L2" s="4"/>
    </row>
    <row r="3" spans="4:7">
      <c r="D3" s="7" t="s">
        <v>2</v>
      </c>
      <c r="E3" s="8">
        <v>45710</v>
      </c>
      <c r="F3" s="8"/>
      <c r="G3" s="9"/>
    </row>
    <row r="4" ht="18" customHeight="1" spans="3:13">
      <c r="C4" s="7" t="s">
        <v>3</v>
      </c>
      <c r="D4" s="10" t="s">
        <v>64</v>
      </c>
      <c r="E4" s="10"/>
      <c r="F4" s="10" t="s">
        <v>5</v>
      </c>
      <c r="G4" s="10"/>
      <c r="H4" s="10"/>
      <c r="I4" s="10"/>
      <c r="J4" s="10"/>
      <c r="K4" s="10"/>
      <c r="L4" s="10"/>
      <c r="M4" s="30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1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2" t="s">
        <v>15</v>
      </c>
      <c r="K6" s="32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3" t="s">
        <v>26</v>
      </c>
      <c r="J7" s="32" t="s">
        <v>27</v>
      </c>
      <c r="K7" s="32" t="s">
        <v>28</v>
      </c>
      <c r="L7" s="15" t="s">
        <v>29</v>
      </c>
    </row>
    <row r="8" s="1" customFormat="1" ht="36" customHeight="1" spans="1:12">
      <c r="A8" s="20" t="s">
        <v>30</v>
      </c>
      <c r="B8" s="21"/>
      <c r="C8" s="22" t="s">
        <v>31</v>
      </c>
      <c r="D8" s="23"/>
      <c r="E8" s="24" t="s">
        <v>65</v>
      </c>
      <c r="F8" s="25">
        <v>1500</v>
      </c>
      <c r="G8" s="25">
        <v>15</v>
      </c>
      <c r="H8" s="25">
        <f>SUM(F8:G8)</f>
        <v>1515</v>
      </c>
      <c r="I8" s="34" t="s">
        <v>66</v>
      </c>
      <c r="J8" s="35">
        <v>46.7</v>
      </c>
      <c r="K8" s="35">
        <v>47.2</v>
      </c>
      <c r="L8" s="36"/>
    </row>
    <row r="9" s="1" customFormat="1" ht="34" customHeight="1" spans="1:12">
      <c r="A9" s="42"/>
      <c r="B9" s="21"/>
      <c r="C9" s="43"/>
      <c r="D9" s="23"/>
      <c r="E9" s="24" t="s">
        <v>65</v>
      </c>
      <c r="F9" s="25">
        <v>1500</v>
      </c>
      <c r="G9" s="25">
        <v>15</v>
      </c>
      <c r="H9" s="25">
        <f>SUM(F9:G9)</f>
        <v>1515</v>
      </c>
      <c r="I9" s="34" t="s">
        <v>67</v>
      </c>
      <c r="J9" s="35">
        <v>46.7</v>
      </c>
      <c r="K9" s="35">
        <v>47.2</v>
      </c>
      <c r="L9" s="39"/>
    </row>
    <row r="10" s="1" customFormat="1" ht="24.75" customHeight="1" spans="1:12">
      <c r="A10" s="42"/>
      <c r="B10" s="28"/>
      <c r="C10" s="43"/>
      <c r="D10" s="23"/>
      <c r="E10" s="24" t="s">
        <v>65</v>
      </c>
      <c r="F10" s="25">
        <v>1500</v>
      </c>
      <c r="G10" s="25">
        <v>15</v>
      </c>
      <c r="H10" s="25">
        <f>SUM(F10:G10)</f>
        <v>1515</v>
      </c>
      <c r="I10" s="34" t="s">
        <v>68</v>
      </c>
      <c r="J10" s="35">
        <v>46.7</v>
      </c>
      <c r="K10" s="35">
        <v>47.2</v>
      </c>
      <c r="L10" s="39"/>
    </row>
    <row r="11" s="1" customFormat="1" ht="24.75" customHeight="1" spans="1:12">
      <c r="A11" s="26"/>
      <c r="B11" s="23"/>
      <c r="C11" s="27"/>
      <c r="D11" s="23"/>
      <c r="E11" s="28"/>
      <c r="F11" s="29"/>
      <c r="G11" s="29"/>
      <c r="H11" s="29"/>
      <c r="I11" s="37"/>
      <c r="J11" s="38"/>
      <c r="K11" s="38"/>
      <c r="L11" s="39"/>
    </row>
    <row r="12" s="1" customFormat="1" ht="24.75" customHeight="1" spans="1:12">
      <c r="A12" s="26" t="s">
        <v>62</v>
      </c>
      <c r="B12" s="23"/>
      <c r="C12" s="23"/>
      <c r="D12" s="23"/>
      <c r="E12" s="23"/>
      <c r="F12" s="29">
        <f>SUM(F8:F10)</f>
        <v>4500</v>
      </c>
      <c r="G12" s="29">
        <f>SUM(G8:G10)</f>
        <v>45</v>
      </c>
      <c r="H12" s="29">
        <f>SUM(H8:H10)</f>
        <v>4545</v>
      </c>
      <c r="I12" s="40" t="s">
        <v>69</v>
      </c>
      <c r="J12" s="38">
        <f>SUM(J8:J10)</f>
        <v>140.1</v>
      </c>
      <c r="K12" s="38">
        <f>SUM(K8:K10)</f>
        <v>141.6</v>
      </c>
      <c r="L12" s="39"/>
    </row>
    <row r="17" spans="13:13">
      <c r="M17" s="41"/>
    </row>
    <row r="19" spans="13:13">
      <c r="M19" s="1"/>
    </row>
    <row r="20" ht="34" customHeight="1" spans="13:13">
      <c r="M20" s="1"/>
    </row>
    <row r="21" ht="29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/>
    <row r="32" ht="26" customHeight="1"/>
    <row r="33" ht="26" customHeight="1"/>
    <row r="34" ht="26" customHeight="1"/>
    <row r="35" ht="30" customHeight="1"/>
    <row r="36" ht="26" customHeight="1"/>
    <row r="37" ht="24" customHeight="1"/>
    <row r="38" ht="25" customHeight="1"/>
    <row r="39" ht="32" customHeight="1"/>
    <row r="40" ht="24" customHeight="1"/>
    <row r="41" ht="34" customHeight="1"/>
    <row r="42" ht="28" customHeight="1"/>
    <row r="44" ht="29" customHeight="1"/>
    <row r="53" ht="32" customHeight="1"/>
    <row r="54" ht="27" customHeight="1"/>
    <row r="55" ht="30" customHeight="1"/>
    <row r="57" ht="32" customHeight="1"/>
  </sheetData>
  <mergeCells count="7">
    <mergeCell ref="A1:L1"/>
    <mergeCell ref="A2:L2"/>
    <mergeCell ref="E3:F3"/>
    <mergeCell ref="D4:E4"/>
    <mergeCell ref="A8:A10"/>
    <mergeCell ref="C8:C10"/>
    <mergeCell ref="F4:L5"/>
  </mergeCells>
  <pageMargins left="0.7" right="0.7" top="0.75" bottom="0.75" header="0.3" footer="0.3"/>
  <pageSetup paperSize="9" scale="59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5"/>
  <sheetViews>
    <sheetView tabSelected="1" workbookViewId="0">
      <selection activeCell="L12" sqref="L12"/>
    </sheetView>
  </sheetViews>
  <sheetFormatPr defaultColWidth="18" defaultRowHeight="26.25"/>
  <cols>
    <col min="1" max="1" width="15" style="2" customWidth="1"/>
    <col min="2" max="2" width="22.125" style="2" customWidth="1"/>
    <col min="3" max="3" width="23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I2" s="6"/>
      <c r="J2" s="4"/>
      <c r="K2" s="4"/>
      <c r="L2" s="4"/>
    </row>
    <row r="3" spans="4:7">
      <c r="D3" s="7" t="s">
        <v>2</v>
      </c>
      <c r="E3" s="8">
        <v>45712</v>
      </c>
      <c r="F3" s="8"/>
      <c r="G3" s="9"/>
    </row>
    <row r="4" ht="18" customHeight="1" spans="3:13">
      <c r="C4" s="7" t="s">
        <v>3</v>
      </c>
      <c r="D4" s="10" t="s">
        <v>70</v>
      </c>
      <c r="E4" s="10"/>
      <c r="F4" s="10" t="s">
        <v>5</v>
      </c>
      <c r="G4" s="10"/>
      <c r="H4" s="10"/>
      <c r="I4" s="10"/>
      <c r="J4" s="10"/>
      <c r="K4" s="10"/>
      <c r="L4" s="10"/>
      <c r="M4" s="30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1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2" t="s">
        <v>15</v>
      </c>
      <c r="K6" s="32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3" t="s">
        <v>26</v>
      </c>
      <c r="J7" s="32" t="s">
        <v>27</v>
      </c>
      <c r="K7" s="32" t="s">
        <v>28</v>
      </c>
      <c r="L7" s="15" t="s">
        <v>29</v>
      </c>
    </row>
    <row r="8" s="1" customFormat="1" ht="36" customHeight="1" spans="1:12">
      <c r="A8" s="20" t="s">
        <v>30</v>
      </c>
      <c r="B8" s="21"/>
      <c r="C8" s="22" t="s">
        <v>31</v>
      </c>
      <c r="D8" s="23"/>
      <c r="E8" s="24" t="s">
        <v>65</v>
      </c>
      <c r="F8" s="25">
        <v>1361</v>
      </c>
      <c r="G8" s="25">
        <v>13</v>
      </c>
      <c r="H8" s="25">
        <f>SUM(F8:G8)</f>
        <v>1374</v>
      </c>
      <c r="I8" s="34" t="s">
        <v>71</v>
      </c>
      <c r="J8" s="35">
        <v>42.4</v>
      </c>
      <c r="K8" s="35">
        <v>42.9</v>
      </c>
      <c r="L8" s="36"/>
    </row>
    <row r="9" s="1" customFormat="1" ht="24.75" customHeight="1" spans="1:12">
      <c r="A9" s="26"/>
      <c r="B9" s="23"/>
      <c r="C9" s="27"/>
      <c r="D9" s="23"/>
      <c r="E9" s="28"/>
      <c r="F9" s="29"/>
      <c r="G9" s="29"/>
      <c r="H9" s="29"/>
      <c r="I9" s="37"/>
      <c r="J9" s="38"/>
      <c r="K9" s="38"/>
      <c r="L9" s="39"/>
    </row>
    <row r="10" s="1" customFormat="1" ht="24.75" customHeight="1" spans="1:12">
      <c r="A10" s="26" t="s">
        <v>62</v>
      </c>
      <c r="B10" s="23"/>
      <c r="C10" s="23"/>
      <c r="D10" s="23"/>
      <c r="E10" s="23"/>
      <c r="F10" s="29">
        <f>SUM(F8:F8)</f>
        <v>1361</v>
      </c>
      <c r="G10" s="29">
        <f>SUM(G8:G8)</f>
        <v>13</v>
      </c>
      <c r="H10" s="29">
        <f>SUM(H8:H8)</f>
        <v>1374</v>
      </c>
      <c r="I10" s="40" t="s">
        <v>72</v>
      </c>
      <c r="J10" s="38">
        <f>SUM(J8:J8)</f>
        <v>42.4</v>
      </c>
      <c r="K10" s="38">
        <f>SUM(K8:K8)</f>
        <v>42.9</v>
      </c>
      <c r="L10" s="39"/>
    </row>
    <row r="15" spans="13:13">
      <c r="M15" s="41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ht="26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/>
    <row r="30" ht="26" customHeight="1"/>
    <row r="31" ht="26" customHeight="1"/>
    <row r="32" ht="26" customHeight="1"/>
    <row r="33" ht="30" customHeight="1"/>
    <row r="34" ht="26" customHeight="1"/>
    <row r="35" ht="24" customHeight="1"/>
    <row r="36" ht="25" customHeight="1"/>
    <row r="37" ht="32" customHeight="1"/>
    <row r="38" ht="24" customHeight="1"/>
    <row r="39" ht="34" customHeight="1"/>
    <row r="40" ht="28" customHeight="1"/>
    <row r="42" ht="29" customHeight="1"/>
    <row r="51" ht="32" customHeight="1"/>
    <row r="52" ht="27" customHeight="1"/>
    <row r="53" ht="30" customHeight="1"/>
    <row r="55" ht="32" customHeight="1"/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6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第二批 (2)</vt:lpstr>
      <vt:lpstr>第三批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2025-02-24T00:41:10Z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41DA2784530D45FC970B8F6E3E89E151_13</vt:lpwstr>
  </property>
</Properties>
</file>