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<sst xmlns="http://schemas.openxmlformats.org/spreadsheetml/2006/main" count="126" uniqueCount="60">
  <si>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</si>
  <si>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</si>
  <si>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</si>
  <si>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</si>
  <si>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</si>
  <si>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</si>
  <si>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</si>
  <si>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</si>
  <si>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</si>
  <si>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</si>
  <si>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</si>
  <si>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</si>
  <si>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</si>
  <si>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</si>
  <si>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</si>
  <si>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</si>
  <si>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</si>
  <si>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</si>
  <si>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</si>
  <si>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</si>
  <si>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</si>
  <si>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</si>
  <si>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</si>
  <si>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</si>
  <si>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</si>
  <si>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</si>
  <si>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</si>
  <si>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</si>
  <si>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</si>
  <si>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PO-75188</t>
  </si>
  <si>
    <t>价格牌</t>
  </si>
  <si>
    <t>4786-111</t>
  </si>
  <si>
    <t>XS</t>
  </si>
  <si>
    <t>47*35*25</t>
  </si>
  <si>
    <t>S</t>
  </si>
  <si>
    <t>M</t>
  </si>
  <si>
    <t>L</t>
  </si>
  <si>
    <t>XL</t>
  </si>
  <si>
    <t>MRZCALL033吊绳</t>
  </si>
  <si>
    <t>*</t>
  </si>
  <si>
    <t>通用</t>
  </si>
  <si>
    <t>332小挂牌</t>
  </si>
  <si>
    <t>Factory name (工厂名称)</t>
  </si>
  <si>
    <t>D</t>
  </si>
  <si>
    <t>Product Code.(产品编号)</t>
  </si>
  <si>
    <t>Style Code.(款号)</t>
  </si>
  <si>
    <t>4786-111-250/745</t>
  </si>
  <si>
    <t>价格牌+033吊绳+332小挂牌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</si>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</sst>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952500</xdr:colOff>
      <xdr:row>38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696835"/>
          <a:ext cx="7305675" cy="5676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57785</xdr:colOff>
      <xdr:row>6</xdr:row>
      <xdr:rowOff>57785</xdr:rowOff>
    </xdr:from>
    <xdr:to>
      <xdr:col>2</xdr:col>
      <xdr:colOff>2096135</xdr:colOff>
      <xdr:row>6</xdr:row>
      <xdr:rowOff>1452880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81935" y="4363085"/>
          <a:ext cx="2038350" cy="1395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A19" sqref="A19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45709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194</v>
      </c>
      <c r="G8" s="55">
        <f t="shared" ref="G8:G17" si="0">H8-F8</f>
        <v>9.70000000000002</v>
      </c>
      <c r="H8" s="56">
        <f t="shared" ref="H8:H17" si="1">F8*1.05</f>
        <v>203.7</v>
      </c>
      <c r="I8" s="64">
        <v>1</v>
      </c>
      <c r="J8" s="65">
        <v>8.03</v>
      </c>
      <c r="K8" s="66">
        <f>J8+0.6</f>
        <v>8.63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270</v>
      </c>
      <c r="G9" s="55">
        <f t="shared" si="0"/>
        <v>13.5</v>
      </c>
      <c r="H9" s="56">
        <f t="shared" si="1"/>
        <v>283.5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296</v>
      </c>
      <c r="G10" s="55">
        <f t="shared" si="0"/>
        <v>14.8</v>
      </c>
      <c r="H10" s="56">
        <f t="shared" si="1"/>
        <v>310.8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168</v>
      </c>
      <c r="G11" s="55">
        <f t="shared" si="0"/>
        <v>8.40000000000001</v>
      </c>
      <c r="H11" s="56">
        <f t="shared" si="1"/>
        <v>176.4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92</v>
      </c>
      <c r="G12" s="55">
        <f t="shared" si="0"/>
        <v>4.60000000000001</v>
      </c>
      <c r="H12" s="56">
        <f t="shared" si="1"/>
        <v>96.6</v>
      </c>
      <c r="I12" s="67"/>
      <c r="J12" s="68"/>
      <c r="K12" s="69"/>
      <c r="L12" s="67"/>
    </row>
    <row r="13" ht="30" customHeight="1" spans="1:14">
      <c r="A13" s="9" t="s">
        <v>29</v>
      </c>
      <c r="B13" s="53" t="s">
        <v>30</v>
      </c>
      <c r="C13" s="9" t="s">
        <v>31</v>
      </c>
      <c r="D13" s="9">
        <v>745</v>
      </c>
      <c r="E13" s="53" t="s">
        <v>32</v>
      </c>
      <c r="F13" s="54">
        <v>194</v>
      </c>
      <c r="G13" s="55">
        <f t="shared" si="0"/>
        <v>9.70000000000002</v>
      </c>
      <c r="H13" s="56">
        <f t="shared" si="1"/>
        <v>203.7</v>
      </c>
      <c r="I13" s="67"/>
      <c r="J13" s="68"/>
      <c r="K13" s="69"/>
      <c r="L13" s="67"/>
      <c r="N13"/>
    </row>
    <row r="14" ht="30" customHeight="1" spans="1:12">
      <c r="A14" s="9"/>
      <c r="B14" s="53"/>
      <c r="C14" s="9"/>
      <c r="D14" s="9"/>
      <c r="E14" s="53" t="s">
        <v>34</v>
      </c>
      <c r="F14" s="54">
        <v>270</v>
      </c>
      <c r="G14" s="55">
        <f t="shared" si="0"/>
        <v>13.5</v>
      </c>
      <c r="H14" s="56">
        <f t="shared" si="1"/>
        <v>283.5</v>
      </c>
      <c r="I14" s="67"/>
      <c r="J14" s="68"/>
      <c r="K14" s="69"/>
      <c r="L14" s="67"/>
    </row>
    <row r="15" ht="30" customHeight="1" spans="1:12">
      <c r="A15" s="9"/>
      <c r="B15" s="53"/>
      <c r="C15" s="9"/>
      <c r="D15" s="9"/>
      <c r="E15" s="53" t="s">
        <v>35</v>
      </c>
      <c r="F15" s="54">
        <v>296</v>
      </c>
      <c r="G15" s="55">
        <f t="shared" si="0"/>
        <v>14.8</v>
      </c>
      <c r="H15" s="56">
        <f t="shared" si="1"/>
        <v>310.8</v>
      </c>
      <c r="I15" s="67"/>
      <c r="J15" s="68"/>
      <c r="K15" s="69"/>
      <c r="L15" s="67"/>
    </row>
    <row r="16" ht="30" customHeight="1" spans="1:12">
      <c r="A16" s="9"/>
      <c r="B16" s="53"/>
      <c r="C16" s="9"/>
      <c r="D16" s="9"/>
      <c r="E16" s="53" t="s">
        <v>36</v>
      </c>
      <c r="F16" s="54">
        <v>168</v>
      </c>
      <c r="G16" s="55">
        <f t="shared" si="0"/>
        <v>8.40000000000001</v>
      </c>
      <c r="H16" s="56">
        <f t="shared" si="1"/>
        <v>176.4</v>
      </c>
      <c r="I16" s="67"/>
      <c r="J16" s="68"/>
      <c r="K16" s="69"/>
      <c r="L16" s="67"/>
    </row>
    <row r="17" ht="30" customHeight="1" spans="1:12">
      <c r="A17" s="9"/>
      <c r="B17" s="53"/>
      <c r="C17" s="9"/>
      <c r="D17" s="9"/>
      <c r="E17" s="53" t="s">
        <v>37</v>
      </c>
      <c r="F17" s="54">
        <v>92</v>
      </c>
      <c r="G17" s="55">
        <f t="shared" si="0"/>
        <v>4.60000000000001</v>
      </c>
      <c r="H17" s="56">
        <f t="shared" si="1"/>
        <v>96.6</v>
      </c>
      <c r="I17" s="67"/>
      <c r="J17" s="68"/>
      <c r="K17" s="69"/>
      <c r="L17" s="67"/>
    </row>
    <row r="18" ht="30" customHeight="1" spans="1:12">
      <c r="A18" s="9" t="s">
        <v>29</v>
      </c>
      <c r="B18" s="53" t="s">
        <v>38</v>
      </c>
      <c r="C18" s="9" t="s">
        <v>31</v>
      </c>
      <c r="D18" s="9" t="s">
        <v>39</v>
      </c>
      <c r="E18" s="57" t="s">
        <v>40</v>
      </c>
      <c r="F18" s="54">
        <v>2040</v>
      </c>
      <c r="G18" s="55">
        <f>H18-F18</f>
        <v>102</v>
      </c>
      <c r="H18" s="58">
        <f>F18*1.05</f>
        <v>2142</v>
      </c>
      <c r="I18" s="67"/>
      <c r="J18" s="68"/>
      <c r="K18" s="69"/>
      <c r="L18" s="67"/>
    </row>
    <row r="19" ht="30" customHeight="1" spans="1:12">
      <c r="A19" s="9" t="s">
        <v>29</v>
      </c>
      <c r="B19" s="53" t="s">
        <v>41</v>
      </c>
      <c r="C19" s="9" t="s">
        <v>31</v>
      </c>
      <c r="D19" s="9" t="s">
        <v>39</v>
      </c>
      <c r="E19" s="57" t="s">
        <v>40</v>
      </c>
      <c r="F19" s="54">
        <v>2040</v>
      </c>
      <c r="G19" s="55">
        <f>H19-F19</f>
        <v>102</v>
      </c>
      <c r="H19" s="58">
        <f>F19*1.05</f>
        <v>2142</v>
      </c>
      <c r="I19" s="70"/>
      <c r="J19" s="71"/>
      <c r="K19" s="72"/>
      <c r="L19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9"/>
    <mergeCell ref="J8:J19"/>
    <mergeCell ref="K8:K19"/>
    <mergeCell ref="L8:L19"/>
  </mergeCells>
  <pageMargins left="0.393700787401575" right="0" top="0" bottom="0" header="0.31496062992126" footer="0.31496062992126"/>
  <pageSetup paperSize="9" scale="71" orientation="portrait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29</v>
      </c>
      <c r="D3" s="10"/>
      <c r="F3" s="7" t="s">
        <v>44</v>
      </c>
      <c r="G3" s="9"/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/>
      <c r="H4" s="14"/>
    </row>
    <row r="5" customHeight="1" spans="2:8">
      <c r="B5" s="4" t="s">
        <v>44</v>
      </c>
      <c r="C5" s="15" t="s">
        <v>47</v>
      </c>
      <c r="D5" s="16" t="s">
        <v>48</v>
      </c>
      <c r="F5" s="7" t="s">
        <v>44</v>
      </c>
      <c r="G5" s="15"/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/>
    </row>
    <row r="7" ht="120.95" customHeight="1" spans="2:8">
      <c r="B7" s="4" t="s">
        <v>52</v>
      </c>
      <c r="C7" s="21"/>
      <c r="D7" s="22"/>
      <c r="F7" s="7" t="s">
        <v>52</v>
      </c>
      <c r="G7" s="21"/>
      <c r="H7" s="23"/>
    </row>
    <row r="8" customHeight="1" spans="2:8">
      <c r="B8" s="4" t="s">
        <v>53</v>
      </c>
      <c r="C8" s="24" t="s">
        <v>33</v>
      </c>
      <c r="D8" s="16" t="s">
        <v>54</v>
      </c>
      <c r="F8" s="7" t="s">
        <v>53</v>
      </c>
      <c r="G8" s="24"/>
      <c r="H8" s="17" t="s">
        <v>54</v>
      </c>
    </row>
    <row r="9" customHeight="1" spans="2:8">
      <c r="B9" s="4" t="s">
        <v>55</v>
      </c>
      <c r="C9" s="25">
        <v>8.63</v>
      </c>
      <c r="D9" s="26" t="s">
        <v>56</v>
      </c>
      <c r="F9" s="7" t="s">
        <v>55</v>
      </c>
      <c r="G9" s="25"/>
      <c r="H9" s="27" t="s">
        <v>56</v>
      </c>
    </row>
    <row r="10" customHeight="1" spans="2:8">
      <c r="B10" s="4" t="s">
        <v>57</v>
      </c>
      <c r="C10" s="25">
        <v>8.03</v>
      </c>
      <c r="D10" s="28"/>
      <c r="F10" s="7" t="s">
        <v>57</v>
      </c>
      <c r="G10" s="25"/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34"/>
      <c r="D15" s="10"/>
      <c r="F15" s="4" t="s">
        <v>44</v>
      </c>
      <c r="G15" s="34"/>
      <c r="H15" s="10"/>
    </row>
    <row r="16" customHeight="1" spans="2:8">
      <c r="B16" s="4" t="s">
        <v>45</v>
      </c>
      <c r="C16" s="12"/>
      <c r="D16" s="13"/>
      <c r="F16" s="4" t="s">
        <v>45</v>
      </c>
      <c r="G16" s="12"/>
      <c r="H16" s="13"/>
    </row>
    <row r="17" customHeight="1" spans="2:8">
      <c r="B17" s="4" t="s">
        <v>44</v>
      </c>
      <c r="C17" s="15"/>
      <c r="D17" s="16" t="s">
        <v>48</v>
      </c>
      <c r="F17" s="4" t="s">
        <v>44</v>
      </c>
      <c r="G17" s="15"/>
      <c r="H17" s="16" t="s">
        <v>48</v>
      </c>
    </row>
    <row r="18" customHeight="1" spans="2:8">
      <c r="B18" s="4" t="s">
        <v>49</v>
      </c>
      <c r="C18" s="18" t="s">
        <v>50</v>
      </c>
      <c r="D18" s="19"/>
      <c r="F18" s="4" t="s">
        <v>49</v>
      </c>
      <c r="G18" s="18" t="s">
        <v>50</v>
      </c>
      <c r="H18" s="19"/>
    </row>
    <row r="19" ht="120.95" customHeight="1" spans="2:8">
      <c r="B19" s="4" t="s">
        <v>52</v>
      </c>
      <c r="C19" s="21"/>
      <c r="D19" s="22"/>
      <c r="F19" s="4" t="s">
        <v>52</v>
      </c>
      <c r="G19" s="21"/>
      <c r="H19" s="22"/>
    </row>
    <row r="20" customHeight="1" spans="2:8">
      <c r="B20" s="4" t="s">
        <v>53</v>
      </c>
      <c r="C20" s="24"/>
      <c r="D20" s="16" t="s">
        <v>54</v>
      </c>
      <c r="F20" s="4" t="s">
        <v>53</v>
      </c>
      <c r="G20" s="24"/>
      <c r="H20" s="16" t="s">
        <v>54</v>
      </c>
    </row>
    <row r="21" customHeight="1" spans="2:8">
      <c r="B21" s="4" t="s">
        <v>55</v>
      </c>
      <c r="C21" s="25"/>
      <c r="D21" s="26" t="s">
        <v>56</v>
      </c>
      <c r="F21" s="4" t="s">
        <v>55</v>
      </c>
      <c r="G21" s="25"/>
      <c r="H21" s="26" t="s">
        <v>56</v>
      </c>
    </row>
    <row r="22" customHeight="1" spans="2:8">
      <c r="B22" s="4" t="s">
        <v>57</v>
      </c>
      <c r="C22" s="25"/>
      <c r="D22" s="28"/>
      <c r="F22" s="4" t="s">
        <v>57</v>
      </c>
      <c r="G22" s="25"/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2025-02-21T01:43:50Z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950E0257FB584FB8ABD0327017705D36_13</vt:lpwstr>
  </property>
</Properties>
</file>