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<sst xmlns="http://schemas.openxmlformats.org/spreadsheetml/2006/main" count="117" uniqueCount="75">
  <si>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</si>
  <si>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</si>
  <si>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</si>
  <si>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</si>
  <si>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SF3149532707256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</si>
  <si>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</si>
  <si>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</si>
  <si>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</si>
  <si>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</si>
  <si>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</si>
  <si>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</si>
  <si>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</si>
  <si>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</si>
  <si>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</si>
  <si>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</si>
  <si>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</si>
  <si>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</si>
  <si>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</si>
  <si>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</si>
  <si>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</si>
  <si>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</si>
  <si>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</si>
  <si>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</si>
  <si>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</si>
  <si>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</si>
  <si>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</si>
  <si>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</si>
  <si>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</si>
  <si>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</si>
  <si>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70260-D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</si>
  <si>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</si>
  <si>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4786-111</t>
  </si>
  <si>
    <t>745</t>
  </si>
  <si>
    <t>XS</t>
  </si>
  <si>
    <t>1/1</t>
  </si>
  <si>
    <t>23.1</t>
  </si>
  <si>
    <t>23.5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</si>
  <si>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</si>
  <si>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</si>
  <si>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</si>
  <si>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</si>
  <si>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</si>
  <si>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</si>
  <si>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70265-D</t>
  </si>
  <si>
    <t>250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</si>
  <si>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</si>
  <si>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</si>
  <si>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</si>
  <si>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70260-D 70265-D</t>
  </si>
  <si>
    <t>Style Code.(款号)</t>
  </si>
  <si>
    <r>
      <rPr>
        <b/>
        <sz val="11"/>
        <color rgb="FF000000"/>
        <rFont val="Calibri"/>
        <charset val="134"/>
      </rPr>
      <t>4786-111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</si>
  <si>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</si>
  <si>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</si>
  <si>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</si>
  <si>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</si>
  <si>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</si>
  <si>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</si>
  <si>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</si>
  <si>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</si>
  <si>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</si>
  <si>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23.5kg</t>
  </si>
  <si>
    <t>Made In China</t>
  </si>
  <si>
    <t>Net Weight（净重）</t>
  </si>
  <si>
    <t>23.1kg</t>
  </si>
  <si>
    <t>Remark（备注）</t>
  </si>
  <si>
    <t>04786111745011</t>
  </si>
  <si>
    <t>04786111250010</t>
  </si>
  <si>
    <t>04786111745028</t>
  </si>
  <si>
    <t>04786111250027</t>
  </si>
  <si>
    <t>04786111745035</t>
  </si>
  <si>
    <t>04786111250034</t>
  </si>
  <si>
    <t>04786111745042</t>
  </si>
  <si>
    <t>04786111250041</t>
  </si>
  <si>
    <t>04786111745059</t>
  </si>
  <si>
    <t>04786111250058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</si>
</sst>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304800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56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6</xdr:row>
      <xdr:rowOff>114300</xdr:rowOff>
    </xdr:from>
    <xdr:to>
      <xdr:col>1</xdr:col>
      <xdr:colOff>1514475</xdr:colOff>
      <xdr:row>6</xdr:row>
      <xdr:rowOff>2019300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2838450"/>
          <a:ext cx="1057275" cy="1905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O22" sqref="O22"/>
    </sheetView>
  </sheetViews>
  <sheetFormatPr defaultColWidth="9" defaultRowHeight="15"/>
  <cols>
    <col min="1" max="1" width="8.125" style="19" customWidth="1"/>
    <col min="2" max="2" width="24.875" style="18" customWidth="1"/>
    <col min="3" max="3" width="9.125" style="18" customWidth="1"/>
    <col min="4" max="4" width="7.625" style="18" customWidth="1"/>
    <col min="5" max="5" width="7.375" style="18" customWidth="1"/>
    <col min="6" max="8" width="9" style="18"/>
    <col min="9" max="9" width="7.5" style="18" customWidth="1"/>
    <col min="10" max="10" width="7.25" style="18" customWidth="1"/>
    <col min="11" max="11" width="9" style="18"/>
    <col min="12" max="12" width="8.5" style="18" customWidth="1"/>
    <col min="13" max="16384" width="9" style="18"/>
  </cols>
  <sheetData>
    <row r="1" s="18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8" customFormat="1" ht="18" spans="1:12">
      <c r="A3" s="24"/>
      <c r="B3" s="24"/>
      <c r="C3" s="24"/>
      <c r="D3" s="25" t="s">
        <v>2</v>
      </c>
      <c r="E3" s="26">
        <v>45712</v>
      </c>
      <c r="F3" s="26"/>
      <c r="H3" s="27"/>
      <c r="I3" s="30"/>
      <c r="J3" s="30"/>
      <c r="K3" s="30"/>
      <c r="L3" s="30"/>
    </row>
    <row r="4" s="18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8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8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8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8" customFormat="1" ht="20" customHeight="1" spans="1:12">
      <c r="A8" s="7" t="s">
        <v>29</v>
      </c>
      <c r="B8" s="9" t="s">
        <v>30</v>
      </c>
      <c r="C8" s="9" t="s">
        <v>31</v>
      </c>
      <c r="D8" s="42" t="s">
        <v>32</v>
      </c>
      <c r="E8" s="35" t="s">
        <v>33</v>
      </c>
      <c r="F8" s="43">
        <v>1938</v>
      </c>
      <c r="G8" s="44">
        <f>F8*0.05</f>
        <v>96.9</v>
      </c>
      <c r="H8" s="44">
        <f t="shared" ref="H8:H42" si="0">SUM(F8:G8)</f>
        <v>2034.9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8" customFormat="1" ht="20" customHeight="1" spans="1:12">
      <c r="A9" s="7"/>
      <c r="B9" s="9"/>
      <c r="C9" s="9"/>
      <c r="D9" s="42"/>
      <c r="E9" s="35" t="s">
        <v>38</v>
      </c>
      <c r="F9" s="43">
        <v>2713</v>
      </c>
      <c r="G9" s="44">
        <f>F9*0.05</f>
        <v>135.65</v>
      </c>
      <c r="H9" s="44">
        <f t="shared" si="0"/>
        <v>2848.65</v>
      </c>
      <c r="I9" s="49"/>
      <c r="J9" s="50"/>
      <c r="K9" s="50"/>
      <c r="L9" s="51"/>
    </row>
    <row r="10" s="18" customFormat="1" ht="20" customHeight="1" spans="1:12">
      <c r="A10" s="7"/>
      <c r="B10" s="9"/>
      <c r="C10" s="9"/>
      <c r="D10" s="42"/>
      <c r="E10" s="35" t="s">
        <v>39</v>
      </c>
      <c r="F10" s="43">
        <v>2968</v>
      </c>
      <c r="G10" s="44">
        <f>F10*0.05</f>
        <v>148.4</v>
      </c>
      <c r="H10" s="44">
        <f t="shared" si="0"/>
        <v>3116.4</v>
      </c>
      <c r="I10" s="49"/>
      <c r="J10" s="50"/>
      <c r="K10" s="50"/>
      <c r="L10" s="51"/>
    </row>
    <row r="11" s="18" customFormat="1" ht="20" customHeight="1" spans="1:12">
      <c r="A11" s="7"/>
      <c r="B11" s="9"/>
      <c r="C11" s="9"/>
      <c r="D11" s="42"/>
      <c r="E11" s="35" t="s">
        <v>40</v>
      </c>
      <c r="F11" s="43">
        <v>1693</v>
      </c>
      <c r="G11" s="44">
        <f>F11*0.05</f>
        <v>84.65</v>
      </c>
      <c r="H11" s="44">
        <f t="shared" si="0"/>
        <v>1777.65</v>
      </c>
      <c r="I11" s="49"/>
      <c r="J11" s="50"/>
      <c r="K11" s="50"/>
      <c r="L11" s="51"/>
    </row>
    <row r="12" s="18" customFormat="1" ht="20" customHeight="1" spans="1:12">
      <c r="A12" s="7"/>
      <c r="B12" s="9"/>
      <c r="C12" s="9"/>
      <c r="D12" s="42"/>
      <c r="E12" s="35" t="s">
        <v>41</v>
      </c>
      <c r="F12" s="43">
        <v>888</v>
      </c>
      <c r="G12" s="44">
        <f>F12*0.05</f>
        <v>44.4</v>
      </c>
      <c r="H12" s="44">
        <f t="shared" si="0"/>
        <v>932.4</v>
      </c>
      <c r="I12" s="49"/>
      <c r="J12" s="50"/>
      <c r="K12" s="50"/>
      <c r="L12" s="51"/>
    </row>
    <row r="13" s="18" customFormat="1" ht="45" customHeight="1" spans="1:12">
      <c r="A13" s="7" t="s">
        <v>29</v>
      </c>
      <c r="B13" s="45" t="s">
        <v>42</v>
      </c>
      <c r="C13" s="9" t="s">
        <v>31</v>
      </c>
      <c r="D13" s="42" t="s">
        <v>32</v>
      </c>
      <c r="E13" s="35"/>
      <c r="F13" s="43">
        <f>SUM(F8:F12)</f>
        <v>10200</v>
      </c>
      <c r="G13" s="44">
        <f>F13*0.05</f>
        <v>510</v>
      </c>
      <c r="H13" s="44">
        <f t="shared" si="0"/>
        <v>10710</v>
      </c>
      <c r="I13" s="49"/>
      <c r="J13" s="50"/>
      <c r="K13" s="50"/>
      <c r="L13" s="51"/>
    </row>
    <row r="14" s="18" customFormat="1" ht="36" customHeight="1" spans="1:12">
      <c r="A14" s="7" t="s">
        <v>29</v>
      </c>
      <c r="B14" s="45" t="s">
        <v>42</v>
      </c>
      <c r="C14" s="9" t="s">
        <v>31</v>
      </c>
      <c r="D14" s="42" t="s">
        <v>32</v>
      </c>
      <c r="E14" s="35"/>
      <c r="F14" s="43">
        <f>SUM(F8:F12)</f>
        <v>10200</v>
      </c>
      <c r="G14" s="44">
        <f>F14*0.05</f>
        <v>510</v>
      </c>
      <c r="H14" s="44">
        <f t="shared" si="0"/>
        <v>10710</v>
      </c>
      <c r="I14" s="49"/>
      <c r="J14" s="50"/>
      <c r="K14" s="50"/>
      <c r="L14" s="51"/>
    </row>
    <row r="15" s="18" customFormat="1" ht="36" customHeight="1" spans="1:12">
      <c r="A15" s="7" t="s">
        <v>29</v>
      </c>
      <c r="B15" s="45" t="s">
        <v>42</v>
      </c>
      <c r="C15" s="9" t="s">
        <v>31</v>
      </c>
      <c r="D15" s="42" t="s">
        <v>32</v>
      </c>
      <c r="E15" s="35"/>
      <c r="F15" s="43">
        <f>SUM(F8:F12)</f>
        <v>10200</v>
      </c>
      <c r="G15" s="44">
        <f>F15*0.05</f>
        <v>510</v>
      </c>
      <c r="H15" s="44">
        <f t="shared" si="0"/>
        <v>10710</v>
      </c>
      <c r="I15" s="49"/>
      <c r="J15" s="50"/>
      <c r="K15" s="50"/>
      <c r="L15" s="51"/>
    </row>
    <row r="16" s="18" customFormat="1" ht="20" customHeight="1" spans="1:12">
      <c r="A16" s="7" t="s">
        <v>43</v>
      </c>
      <c r="B16" s="9" t="s">
        <v>30</v>
      </c>
      <c r="C16" s="9" t="s">
        <v>31</v>
      </c>
      <c r="D16" s="42" t="s">
        <v>44</v>
      </c>
      <c r="E16" s="35" t="s">
        <v>33</v>
      </c>
      <c r="F16" s="43">
        <v>3876</v>
      </c>
      <c r="G16" s="44">
        <f>F16*0.05</f>
        <v>193.8</v>
      </c>
      <c r="H16" s="44">
        <f t="shared" si="0"/>
        <v>4069.8</v>
      </c>
      <c r="I16" s="49"/>
      <c r="J16" s="50"/>
      <c r="K16" s="50"/>
      <c r="L16" s="51"/>
    </row>
    <row r="17" s="18" customFormat="1" ht="20" customHeight="1" spans="1:12">
      <c r="A17" s="7"/>
      <c r="B17" s="9"/>
      <c r="C17" s="9"/>
      <c r="D17" s="42"/>
      <c r="E17" s="35" t="s">
        <v>38</v>
      </c>
      <c r="F17" s="43">
        <v>5426</v>
      </c>
      <c r="G17" s="44">
        <f>F17*0.05</f>
        <v>271.3</v>
      </c>
      <c r="H17" s="44">
        <f t="shared" si="0"/>
        <v>5697.3</v>
      </c>
      <c r="I17" s="49"/>
      <c r="J17" s="50"/>
      <c r="K17" s="50"/>
      <c r="L17" s="51"/>
    </row>
    <row r="18" s="18" customFormat="1" ht="20" customHeight="1" spans="1:12">
      <c r="A18" s="7"/>
      <c r="B18" s="9"/>
      <c r="C18" s="9"/>
      <c r="D18" s="42"/>
      <c r="E18" s="35" t="s">
        <v>39</v>
      </c>
      <c r="F18" s="43">
        <v>5937</v>
      </c>
      <c r="G18" s="44">
        <f>F18*0.05</f>
        <v>296.85</v>
      </c>
      <c r="H18" s="44">
        <f t="shared" si="0"/>
        <v>6233.85</v>
      </c>
      <c r="I18" s="49"/>
      <c r="J18" s="50"/>
      <c r="K18" s="50"/>
      <c r="L18" s="51"/>
    </row>
    <row r="19" s="18" customFormat="1" ht="20" customHeight="1" spans="1:12">
      <c r="A19" s="7"/>
      <c r="B19" s="9"/>
      <c r="C19" s="9"/>
      <c r="D19" s="42"/>
      <c r="E19" s="35" t="s">
        <v>40</v>
      </c>
      <c r="F19" s="43">
        <v>3386</v>
      </c>
      <c r="G19" s="44">
        <f>F19*0.05</f>
        <v>169.3</v>
      </c>
      <c r="H19" s="44">
        <f t="shared" si="0"/>
        <v>3555.3</v>
      </c>
      <c r="I19" s="49"/>
      <c r="J19" s="50"/>
      <c r="K19" s="50"/>
      <c r="L19" s="51"/>
    </row>
    <row r="20" s="18" customFormat="1" ht="20" customHeight="1" spans="1:12">
      <c r="A20" s="7"/>
      <c r="B20" s="9"/>
      <c r="C20" s="9"/>
      <c r="D20" s="42"/>
      <c r="E20" s="35" t="s">
        <v>41</v>
      </c>
      <c r="F20" s="43">
        <v>1775</v>
      </c>
      <c r="G20" s="44">
        <f>F20*0.05</f>
        <v>88.75</v>
      </c>
      <c r="H20" s="44">
        <f t="shared" si="0"/>
        <v>1863.75</v>
      </c>
      <c r="I20" s="49"/>
      <c r="J20" s="50"/>
      <c r="K20" s="50"/>
      <c r="L20" s="51"/>
    </row>
    <row r="21" s="18" customFormat="1" ht="45" customHeight="1" spans="1:12">
      <c r="A21" s="7" t="s">
        <v>43</v>
      </c>
      <c r="B21" s="45" t="s">
        <v>42</v>
      </c>
      <c r="C21" s="9" t="s">
        <v>31</v>
      </c>
      <c r="D21" s="42" t="s">
        <v>44</v>
      </c>
      <c r="E21" s="35"/>
      <c r="F21" s="43">
        <f>SUM(F16:F20)</f>
        <v>20400</v>
      </c>
      <c r="G21" s="44">
        <f>F21*0.05</f>
        <v>1020</v>
      </c>
      <c r="H21" s="44">
        <f t="shared" si="0"/>
        <v>21420</v>
      </c>
      <c r="I21" s="49"/>
      <c r="J21" s="50"/>
      <c r="K21" s="50"/>
      <c r="L21" s="51"/>
    </row>
    <row r="22" s="18" customFormat="1" ht="36" customHeight="1" spans="1:12">
      <c r="A22" s="7" t="s">
        <v>43</v>
      </c>
      <c r="B22" s="45" t="s">
        <v>42</v>
      </c>
      <c r="C22" s="9" t="s">
        <v>31</v>
      </c>
      <c r="D22" s="42" t="s">
        <v>44</v>
      </c>
      <c r="E22" s="35"/>
      <c r="F22" s="43">
        <f>SUM(F16:F20)</f>
        <v>20400</v>
      </c>
      <c r="G22" s="44">
        <f>F22*0.05</f>
        <v>1020</v>
      </c>
      <c r="H22" s="44">
        <f t="shared" si="0"/>
        <v>21420</v>
      </c>
      <c r="I22" s="49"/>
      <c r="J22" s="50"/>
      <c r="K22" s="50"/>
      <c r="L22" s="51"/>
    </row>
    <row r="23" s="18" customFormat="1" ht="36" customHeight="1" spans="1:12">
      <c r="A23" s="7" t="s">
        <v>43</v>
      </c>
      <c r="B23" s="45" t="s">
        <v>42</v>
      </c>
      <c r="C23" s="9" t="s">
        <v>31</v>
      </c>
      <c r="D23" s="42" t="s">
        <v>44</v>
      </c>
      <c r="E23" s="35"/>
      <c r="F23" s="43">
        <f>SUM(F16:F20)</f>
        <v>20400</v>
      </c>
      <c r="G23" s="44">
        <f>F23*0.05</f>
        <v>1020</v>
      </c>
      <c r="H23" s="44">
        <f t="shared" si="0"/>
        <v>21420</v>
      </c>
      <c r="I23" s="49"/>
      <c r="J23" s="50"/>
      <c r="K23" s="50"/>
      <c r="L23" s="51"/>
    </row>
    <row r="24" s="18" customFormat="1" spans="1:12">
      <c r="A24" s="7" t="s">
        <v>45</v>
      </c>
      <c r="B24" s="7"/>
      <c r="C24" s="9"/>
      <c r="D24" s="43"/>
      <c r="E24" s="35"/>
      <c r="F24" s="43">
        <f>SUM(F8:F23)</f>
        <v>122400</v>
      </c>
      <c r="G24" s="44">
        <f>F24*0.05</f>
        <v>6120</v>
      </c>
      <c r="H24" s="44">
        <f t="shared" si="0"/>
        <v>128520</v>
      </c>
      <c r="I24" s="52"/>
      <c r="J24" s="52"/>
      <c r="K24" s="52"/>
      <c r="L24" s="52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257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3" workbookViewId="0">
      <selection activeCell="D25" sqref="D25"/>
    </sheetView>
  </sheetViews>
  <sheetFormatPr defaultColWidth="9" defaultRowHeight="13.5" outlineLevelCol="3"/>
  <cols>
    <col min="1" max="1" width="22.5" customWidth="1"/>
    <col min="2" max="2" width="27.375" customWidth="1"/>
    <col min="3" max="4" width="22.5" customWidth="1"/>
  </cols>
  <sheetData>
    <row r="1" ht="75.75" spans="1:3">
      <c r="A1" s="1"/>
      <c r="B1" s="2"/>
      <c r="C1" s="3"/>
    </row>
    <row r="2" ht="39" customHeight="1" spans="1:3">
      <c r="A2" s="4" t="s">
        <v>46</v>
      </c>
      <c r="B2" s="5"/>
      <c r="C2" s="6"/>
    </row>
    <row r="3" ht="15.75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54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74" customHeight="1" spans="1:3">
      <c r="A7" s="4" t="s">
        <v>56</v>
      </c>
      <c r="B7" s="7"/>
      <c r="C7" s="14"/>
    </row>
    <row r="8" ht="14.25" spans="1:3">
      <c r="A8" s="4" t="s">
        <v>57</v>
      </c>
      <c r="B8" s="4" t="s">
        <v>37</v>
      </c>
      <c r="C8" s="15" t="s">
        <v>58</v>
      </c>
    </row>
    <row r="9" ht="14.25" spans="1:3">
      <c r="A9" s="4" t="s">
        <v>59</v>
      </c>
      <c r="B9" s="4" t="s">
        <v>60</v>
      </c>
      <c r="C9" s="16" t="s">
        <v>61</v>
      </c>
    </row>
    <row r="10" ht="14.25" spans="1:3">
      <c r="A10" s="4" t="s">
        <v>62</v>
      </c>
      <c r="B10" s="4" t="s">
        <v>63</v>
      </c>
      <c r="C10" s="16"/>
    </row>
    <row r="11" ht="14.25" spans="1:3">
      <c r="A11" s="4" t="s">
        <v>64</v>
      </c>
      <c r="B11" s="4"/>
      <c r="C11" s="17"/>
    </row>
    <row r="15" spans="3:4">
      <c r="C15" s="53" t="s">
        <v>65</v>
      </c>
      <c r="D15" s="53" t="s">
        <v>66</v>
      </c>
    </row>
    <row r="16" spans="3:4">
      <c r="C16" s="53" t="s">
        <v>67</v>
      </c>
      <c r="D16" s="53" t="s">
        <v>68</v>
      </c>
    </row>
    <row r="17" spans="3:4">
      <c r="C17" s="53" t="s">
        <v>69</v>
      </c>
      <c r="D17" s="53" t="s">
        <v>70</v>
      </c>
    </row>
    <row r="18" spans="3:4">
      <c r="C18" s="53" t="s">
        <v>71</v>
      </c>
      <c r="D18" s="53" t="s">
        <v>72</v>
      </c>
    </row>
    <row r="19" spans="3:4">
      <c r="C19" s="53" t="s">
        <v>73</v>
      </c>
      <c r="D19" s="53" t="s">
        <v>74</v>
      </c>
    </row>
    <row r="20" spans="3:4">
      <c r="C20" s="53" t="s">
        <v>65</v>
      </c>
      <c r="D20" s="53" t="s">
        <v>66</v>
      </c>
    </row>
    <row r="21" spans="3:4">
      <c r="C21" s="53" t="s">
        <v>67</v>
      </c>
      <c r="D21" s="53" t="s">
        <v>68</v>
      </c>
    </row>
    <row r="22" spans="3:4">
      <c r="C22" s="53" t="s">
        <v>69</v>
      </c>
      <c r="D22" s="53" t="s">
        <v>70</v>
      </c>
    </row>
    <row r="23" spans="3:4">
      <c r="C23" s="53" t="s">
        <v>71</v>
      </c>
      <c r="D23" s="53" t="s">
        <v>72</v>
      </c>
    </row>
    <row r="24" spans="3:4">
      <c r="C24" s="53" t="s">
        <v>73</v>
      </c>
      <c r="D24" s="53" t="s">
        <v>74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2025-02-21T11:20:00Z</dcterms:created>
  <dcterms:modified xsi:type="dcterms:W3CDTF">2025-02-24T10:25:12Z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92420A949E5A4788890B9D71591C79CE_11</vt:lpwstr>
  </property>
  <property fmtid="{D5CDD505-2E9C-101B-9397-08002B2CF9AE}" pid="3" name="KSOProductBuildVer">
    <vt:lpwstr>2052-12.1.0.20305</vt:lpwstr>
  </property>
</Properties>
</file>