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<sst xmlns="http://schemas.openxmlformats.org/spreadsheetml/2006/main" count="77" uniqueCount="63">
  <si>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</si>
  <si>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</si>
  <si>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</si>
  <si>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2025.2.16</t>
  </si>
  <si>
    <t>发货地址</t>
  </si>
  <si>
    <t>寄徐唐人小钟，顺丰单号：SF1158335474564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</si>
  <si>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</si>
  <si>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</si>
  <si>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</si>
  <si>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</si>
  <si>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</si>
  <si>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</si>
  <si>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</si>
  <si>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</si>
  <si>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</si>
  <si>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</si>
  <si>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</si>
  <si>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</si>
  <si>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</si>
  <si>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</si>
  <si>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</si>
  <si>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P25020280   S25020170</t>
  </si>
  <si>
    <t>洗标</t>
  </si>
  <si>
    <t>SLEEVELESS BUBBLE HEM TANK</t>
  </si>
  <si>
    <t>XS</t>
  </si>
  <si>
    <t>190917890730</t>
  </si>
  <si>
    <t>徐雅</t>
  </si>
  <si>
    <t>S</t>
  </si>
  <si>
    <t>190917890747</t>
  </si>
  <si>
    <t>M</t>
  </si>
  <si>
    <t>190917890754</t>
  </si>
  <si>
    <t>L</t>
  </si>
  <si>
    <t>190917890761</t>
  </si>
  <si>
    <t>XL</t>
  </si>
  <si>
    <t>190917890778</t>
  </si>
  <si>
    <t>XXL</t>
  </si>
  <si>
    <t>190917890785</t>
  </si>
  <si>
    <t>SLVS BUBBLE HEM TANK PLUS</t>
  </si>
  <si>
    <t>0X</t>
  </si>
  <si>
    <t>190917890792</t>
  </si>
  <si>
    <t>1X</t>
  </si>
  <si>
    <t>190917890808</t>
  </si>
  <si>
    <t>2X</t>
  </si>
  <si>
    <t>190917890815</t>
  </si>
  <si>
    <t>3X</t>
  </si>
  <si>
    <t>190917890822</t>
  </si>
  <si>
    <t>4X</t>
  </si>
  <si>
    <t>190917890839</t>
  </si>
  <si>
    <t>190917890617</t>
  </si>
  <si>
    <t>190917890624</t>
  </si>
  <si>
    <t>190917890631</t>
  </si>
  <si>
    <t>190917890648</t>
  </si>
  <si>
    <t>190917890655</t>
  </si>
  <si>
    <t>190917890662</t>
  </si>
  <si>
    <t>190917890846</t>
  </si>
  <si>
    <t>190917890853</t>
  </si>
  <si>
    <t>190917890860</t>
  </si>
  <si>
    <t>190917890877</t>
  </si>
  <si>
    <t>190917890884</t>
  </si>
  <si>
    <t>P25020281 S25020173</t>
  </si>
  <si>
    <t>追踪标</t>
  </si>
  <si>
    <r>
      <rPr>
        <sz val="11"/>
        <color rgb="FF000000"/>
        <rFont val="Arial"/>
        <charset val="134"/>
      </rPr>
      <t xml:space="preserve"> 2K211022RPBU</t>
    </r>
    <r>
      <rPr>
        <sz val="11"/>
        <color rgb="FF000000"/>
        <rFont val="宋体"/>
        <charset val="134"/>
      </rPr>
      <t>款</t>
    </r>
  </si>
  <si>
    <t>小钟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</si>
</sst>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76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1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7" fontId="2" fillId="0" borderId="1" xfId="0" applyNumberFormat="1" applyFont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0"/>
  <sheetViews>
    <sheetView tabSelected="1" zoomScale="90" zoomScaleNormal="90" topLeftCell="A2" workbookViewId="0">
      <selection activeCell="A7" sqref="A7:A28"/>
    </sheetView>
  </sheetViews>
  <sheetFormatPr defaultColWidth="18" defaultRowHeight="14.25"/>
  <cols>
    <col min="1" max="1" width="24.1583333333333" style="2" customWidth="1"/>
    <col min="2" max="2" width="17.775" style="2" customWidth="1"/>
    <col min="3" max="3" width="32.875" style="3" customWidth="1"/>
    <col min="4" max="4" width="14.3" style="3" customWidth="1"/>
    <col min="5" max="5" width="17.375" style="3" customWidth="1"/>
    <col min="6" max="6" width="9.3" style="3" customWidth="1"/>
    <col min="7" max="7" width="10.6916666666667" style="2" customWidth="1"/>
    <col min="8" max="8" width="10.775" style="4" customWidth="1"/>
    <col min="9" max="9" width="15.975" style="2" customWidth="1"/>
    <col min="10" max="10" width="18" style="2"/>
    <col min="11" max="11" width="27.6333333333333" style="2" customWidth="1"/>
    <col min="12" max="16384" width="18" style="2"/>
  </cols>
  <sheetData>
    <row r="1" ht="27" customHeight="1" spans="1:9">
      <c r="A1" s="5" t="s">
        <v>0</v>
      </c>
      <c r="B1" s="6"/>
      <c r="C1" s="7"/>
      <c r="D1" s="7"/>
      <c r="E1" s="7"/>
      <c r="F1" s="7"/>
      <c r="G1" s="8"/>
      <c r="H1" s="8"/>
      <c r="I1" s="8"/>
    </row>
    <row r="2" ht="34" customHeight="1" spans="1:9">
      <c r="A2" s="9" t="s">
        <v>1</v>
      </c>
      <c r="B2" s="8"/>
      <c r="C2" s="7"/>
      <c r="D2" s="7"/>
      <c r="E2" s="7"/>
      <c r="F2" s="7"/>
      <c r="G2" s="8"/>
      <c r="H2" s="8"/>
      <c r="I2" s="8"/>
    </row>
    <row r="3" ht="17" customHeight="1" spans="1:9">
      <c r="A3" s="10"/>
      <c r="B3" s="10"/>
      <c r="C3" s="10"/>
      <c r="D3" s="11" t="s">
        <v>2</v>
      </c>
      <c r="E3" s="12" t="s">
        <v>3</v>
      </c>
      <c r="F3" s="12"/>
      <c r="G3" s="12"/>
      <c r="H3" s="12"/>
      <c r="I3" s="12"/>
    </row>
    <row r="4" ht="17" customHeight="1" spans="1:9">
      <c r="A4" s="10"/>
      <c r="B4" s="10"/>
      <c r="C4" s="10"/>
      <c r="D4" s="11" t="s">
        <v>4</v>
      </c>
      <c r="E4" s="13" t="s">
        <v>5</v>
      </c>
      <c r="F4" s="13"/>
      <c r="G4" s="14"/>
      <c r="H4" s="14"/>
      <c r="I4" s="14"/>
    </row>
    <row r="5" s="1" customFormat="1" ht="17" customHeight="1" spans="1:9">
      <c r="A5" s="15" t="s">
        <v>6</v>
      </c>
      <c r="B5" s="16" t="s">
        <v>7</v>
      </c>
      <c r="C5" s="16"/>
      <c r="D5" s="16" t="s">
        <v>8</v>
      </c>
      <c r="E5" s="17"/>
      <c r="F5" s="18" t="s">
        <v>9</v>
      </c>
      <c r="G5" s="18" t="s">
        <v>10</v>
      </c>
      <c r="H5" s="18" t="s">
        <v>11</v>
      </c>
      <c r="I5" s="34" t="s">
        <v>12</v>
      </c>
    </row>
    <row r="6" s="1" customFormat="1" ht="15" spans="1:9">
      <c r="A6" s="19" t="s">
        <v>13</v>
      </c>
      <c r="B6" s="20" t="s">
        <v>14</v>
      </c>
      <c r="C6" s="21" t="s">
        <v>15</v>
      </c>
      <c r="D6" s="22" t="s">
        <v>16</v>
      </c>
      <c r="E6" s="17"/>
      <c r="F6" s="23" t="s">
        <v>17</v>
      </c>
      <c r="G6" s="24" t="s">
        <v>18</v>
      </c>
      <c r="H6" s="24" t="s">
        <v>19</v>
      </c>
      <c r="I6" s="35" t="s">
        <v>20</v>
      </c>
    </row>
    <row r="7" ht="35" customHeight="1" spans="1:9">
      <c r="A7" s="25" t="s">
        <v>21</v>
      </c>
      <c r="B7" s="26" t="s">
        <v>22</v>
      </c>
      <c r="C7" s="27" t="s">
        <v>23</v>
      </c>
      <c r="D7" s="28" t="s">
        <v>24</v>
      </c>
      <c r="E7" s="39" t="s">
        <v>25</v>
      </c>
      <c r="F7" s="28">
        <v>25</v>
      </c>
      <c r="G7" s="28">
        <f>F7*0.03</f>
        <v>0.75</v>
      </c>
      <c r="H7" s="29">
        <f>F7+G7</f>
        <v>25.75</v>
      </c>
      <c r="I7" s="36" t="s">
        <v>26</v>
      </c>
    </row>
    <row r="8" spans="1:9">
      <c r="A8" s="25"/>
      <c r="B8" s="25"/>
      <c r="C8" s="27"/>
      <c r="D8" s="28" t="s">
        <v>27</v>
      </c>
      <c r="E8" s="39" t="s">
        <v>28</v>
      </c>
      <c r="F8" s="28">
        <v>450</v>
      </c>
      <c r="G8" s="28">
        <f t="shared" ref="G8:G30" si="0">F8*0.03</f>
        <v>13.5</v>
      </c>
      <c r="H8" s="29">
        <f t="shared" ref="H8:H30" si="1">F8+G8</f>
        <v>463.5</v>
      </c>
      <c r="I8" s="37"/>
    </row>
    <row r="9" spans="1:9">
      <c r="A9" s="25"/>
      <c r="B9" s="25"/>
      <c r="C9" s="27"/>
      <c r="D9" s="28" t="s">
        <v>29</v>
      </c>
      <c r="E9" s="39" t="s">
        <v>30</v>
      </c>
      <c r="F9" s="28">
        <v>550</v>
      </c>
      <c r="G9" s="28">
        <f t="shared" si="0"/>
        <v>16.5</v>
      </c>
      <c r="H9" s="29">
        <f t="shared" si="1"/>
        <v>566.5</v>
      </c>
      <c r="I9" s="37"/>
    </row>
    <row r="10" spans="1:9">
      <c r="A10" s="25"/>
      <c r="B10" s="25"/>
      <c r="C10" s="27"/>
      <c r="D10" s="28" t="s">
        <v>31</v>
      </c>
      <c r="E10" s="39" t="s">
        <v>32</v>
      </c>
      <c r="F10" s="28">
        <v>725</v>
      </c>
      <c r="G10" s="28">
        <f t="shared" si="0"/>
        <v>21.75</v>
      </c>
      <c r="H10" s="29">
        <f t="shared" si="1"/>
        <v>746.75</v>
      </c>
      <c r="I10" s="37"/>
    </row>
    <row r="11" spans="1:9">
      <c r="A11" s="25"/>
      <c r="B11" s="25"/>
      <c r="C11" s="27"/>
      <c r="D11" s="28" t="s">
        <v>33</v>
      </c>
      <c r="E11" s="39" t="s">
        <v>34</v>
      </c>
      <c r="F11" s="28">
        <v>500</v>
      </c>
      <c r="G11" s="28">
        <f t="shared" si="0"/>
        <v>15</v>
      </c>
      <c r="H11" s="29">
        <f t="shared" si="1"/>
        <v>515</v>
      </c>
      <c r="I11" s="37"/>
    </row>
    <row r="12" spans="1:9">
      <c r="A12" s="25"/>
      <c r="B12" s="25"/>
      <c r="C12" s="27"/>
      <c r="D12" s="28" t="s">
        <v>35</v>
      </c>
      <c r="E12" s="39" t="s">
        <v>36</v>
      </c>
      <c r="F12" s="28">
        <v>450</v>
      </c>
      <c r="G12" s="28">
        <f t="shared" si="0"/>
        <v>13.5</v>
      </c>
      <c r="H12" s="29">
        <f t="shared" si="1"/>
        <v>463.5</v>
      </c>
      <c r="I12" s="37"/>
    </row>
    <row r="13" spans="1:9">
      <c r="A13" s="25"/>
      <c r="B13" s="25"/>
      <c r="C13" s="27" t="s">
        <v>37</v>
      </c>
      <c r="D13" s="28" t="s">
        <v>38</v>
      </c>
      <c r="E13" s="39" t="s">
        <v>39</v>
      </c>
      <c r="F13" s="28">
        <v>35</v>
      </c>
      <c r="G13" s="28">
        <f t="shared" si="0"/>
        <v>1.05</v>
      </c>
      <c r="H13" s="29">
        <f t="shared" si="1"/>
        <v>36.05</v>
      </c>
      <c r="I13" s="37"/>
    </row>
    <row r="14" spans="1:9">
      <c r="A14" s="25"/>
      <c r="B14" s="25"/>
      <c r="C14" s="27"/>
      <c r="D14" s="28" t="s">
        <v>40</v>
      </c>
      <c r="E14" s="39" t="s">
        <v>41</v>
      </c>
      <c r="F14" s="28">
        <v>75</v>
      </c>
      <c r="G14" s="28">
        <f t="shared" si="0"/>
        <v>2.25</v>
      </c>
      <c r="H14" s="29">
        <f t="shared" si="1"/>
        <v>77.25</v>
      </c>
      <c r="I14" s="37"/>
    </row>
    <row r="15" spans="1:9">
      <c r="A15" s="25"/>
      <c r="B15" s="25"/>
      <c r="C15" s="27"/>
      <c r="D15" s="28" t="s">
        <v>42</v>
      </c>
      <c r="E15" s="39" t="s">
        <v>43</v>
      </c>
      <c r="F15" s="28">
        <v>125</v>
      </c>
      <c r="G15" s="28">
        <f t="shared" si="0"/>
        <v>3.75</v>
      </c>
      <c r="H15" s="29">
        <f t="shared" si="1"/>
        <v>128.75</v>
      </c>
      <c r="I15" s="37"/>
    </row>
    <row r="16" spans="1:9">
      <c r="A16" s="25"/>
      <c r="B16" s="25"/>
      <c r="C16" s="27"/>
      <c r="D16" s="28" t="s">
        <v>44</v>
      </c>
      <c r="E16" s="39" t="s">
        <v>45</v>
      </c>
      <c r="F16" s="28">
        <v>80</v>
      </c>
      <c r="G16" s="28">
        <f t="shared" si="0"/>
        <v>2.4</v>
      </c>
      <c r="H16" s="29">
        <f t="shared" si="1"/>
        <v>82.4</v>
      </c>
      <c r="I16" s="37"/>
    </row>
    <row r="17" spans="1:9">
      <c r="A17" s="25"/>
      <c r="B17" s="25"/>
      <c r="C17" s="27"/>
      <c r="D17" s="28" t="s">
        <v>46</v>
      </c>
      <c r="E17" s="39" t="s">
        <v>47</v>
      </c>
      <c r="F17" s="28">
        <v>50</v>
      </c>
      <c r="G17" s="28">
        <f t="shared" si="0"/>
        <v>1.5</v>
      </c>
      <c r="H17" s="29">
        <f t="shared" si="1"/>
        <v>51.5</v>
      </c>
      <c r="I17" s="37"/>
    </row>
    <row r="18" spans="1:9">
      <c r="A18" s="25"/>
      <c r="B18" s="25"/>
      <c r="C18" s="27" t="s">
        <v>23</v>
      </c>
      <c r="D18" s="28" t="s">
        <v>24</v>
      </c>
      <c r="E18" s="39" t="s">
        <v>48</v>
      </c>
      <c r="F18" s="28">
        <v>25</v>
      </c>
      <c r="G18" s="28">
        <f t="shared" si="0"/>
        <v>0.75</v>
      </c>
      <c r="H18" s="29">
        <f t="shared" si="1"/>
        <v>25.75</v>
      </c>
      <c r="I18" s="37"/>
    </row>
    <row r="19" spans="1:9">
      <c r="A19" s="25"/>
      <c r="B19" s="25"/>
      <c r="C19" s="27"/>
      <c r="D19" s="28" t="s">
        <v>27</v>
      </c>
      <c r="E19" s="39" t="s">
        <v>49</v>
      </c>
      <c r="F19" s="28">
        <v>450</v>
      </c>
      <c r="G19" s="28">
        <f t="shared" si="0"/>
        <v>13.5</v>
      </c>
      <c r="H19" s="29">
        <f t="shared" si="1"/>
        <v>463.5</v>
      </c>
      <c r="I19" s="37"/>
    </row>
    <row r="20" spans="1:9">
      <c r="A20" s="25"/>
      <c r="B20" s="25"/>
      <c r="C20" s="27"/>
      <c r="D20" s="28" t="s">
        <v>29</v>
      </c>
      <c r="E20" s="39" t="s">
        <v>50</v>
      </c>
      <c r="F20" s="28">
        <v>550</v>
      </c>
      <c r="G20" s="28">
        <f t="shared" si="0"/>
        <v>16.5</v>
      </c>
      <c r="H20" s="29">
        <f t="shared" si="1"/>
        <v>566.5</v>
      </c>
      <c r="I20" s="37"/>
    </row>
    <row r="21" spans="1:9">
      <c r="A21" s="25"/>
      <c r="B21" s="25"/>
      <c r="C21" s="27"/>
      <c r="D21" s="28" t="s">
        <v>31</v>
      </c>
      <c r="E21" s="39" t="s">
        <v>51</v>
      </c>
      <c r="F21" s="28">
        <v>725</v>
      </c>
      <c r="G21" s="28">
        <f t="shared" si="0"/>
        <v>21.75</v>
      </c>
      <c r="H21" s="29">
        <f t="shared" si="1"/>
        <v>746.75</v>
      </c>
      <c r="I21" s="37"/>
    </row>
    <row r="22" spans="1:9">
      <c r="A22" s="25"/>
      <c r="B22" s="25"/>
      <c r="C22" s="27"/>
      <c r="D22" s="28" t="s">
        <v>33</v>
      </c>
      <c r="E22" s="39" t="s">
        <v>52</v>
      </c>
      <c r="F22" s="28">
        <v>500</v>
      </c>
      <c r="G22" s="28">
        <f t="shared" si="0"/>
        <v>15</v>
      </c>
      <c r="H22" s="29">
        <f t="shared" si="1"/>
        <v>515</v>
      </c>
      <c r="I22" s="37"/>
    </row>
    <row r="23" spans="1:9">
      <c r="A23" s="25"/>
      <c r="B23" s="25"/>
      <c r="C23" s="27"/>
      <c r="D23" s="28" t="s">
        <v>35</v>
      </c>
      <c r="E23" s="39" t="s">
        <v>53</v>
      </c>
      <c r="F23" s="28">
        <v>450</v>
      </c>
      <c r="G23" s="28">
        <f t="shared" si="0"/>
        <v>13.5</v>
      </c>
      <c r="H23" s="29">
        <f t="shared" si="1"/>
        <v>463.5</v>
      </c>
      <c r="I23" s="37"/>
    </row>
    <row r="24" spans="1:9">
      <c r="A24" s="25"/>
      <c r="B24" s="25"/>
      <c r="C24" s="27" t="s">
        <v>37</v>
      </c>
      <c r="D24" s="28" t="s">
        <v>38</v>
      </c>
      <c r="E24" s="39" t="s">
        <v>54</v>
      </c>
      <c r="F24" s="28">
        <v>35</v>
      </c>
      <c r="G24" s="28">
        <f t="shared" si="0"/>
        <v>1.05</v>
      </c>
      <c r="H24" s="29">
        <f t="shared" si="1"/>
        <v>36.05</v>
      </c>
      <c r="I24" s="37"/>
    </row>
    <row r="25" spans="1:9">
      <c r="A25" s="25"/>
      <c r="B25" s="25"/>
      <c r="C25" s="27"/>
      <c r="D25" s="28" t="s">
        <v>40</v>
      </c>
      <c r="E25" s="39" t="s">
        <v>55</v>
      </c>
      <c r="F25" s="28">
        <v>75</v>
      </c>
      <c r="G25" s="28">
        <f t="shared" si="0"/>
        <v>2.25</v>
      </c>
      <c r="H25" s="29">
        <f t="shared" si="1"/>
        <v>77.25</v>
      </c>
      <c r="I25" s="37"/>
    </row>
    <row r="26" spans="1:9">
      <c r="A26" s="25"/>
      <c r="B26" s="25"/>
      <c r="C26" s="27"/>
      <c r="D26" s="28" t="s">
        <v>42</v>
      </c>
      <c r="E26" s="39" t="s">
        <v>56</v>
      </c>
      <c r="F26" s="28">
        <v>125</v>
      </c>
      <c r="G26" s="28">
        <f t="shared" si="0"/>
        <v>3.75</v>
      </c>
      <c r="H26" s="29">
        <f t="shared" si="1"/>
        <v>128.75</v>
      </c>
      <c r="I26" s="37"/>
    </row>
    <row r="27" spans="1:9">
      <c r="A27" s="25"/>
      <c r="B27" s="25"/>
      <c r="C27" s="27"/>
      <c r="D27" s="28" t="s">
        <v>44</v>
      </c>
      <c r="E27" s="39" t="s">
        <v>57</v>
      </c>
      <c r="F27" s="28">
        <v>80</v>
      </c>
      <c r="G27" s="28">
        <f t="shared" si="0"/>
        <v>2.4</v>
      </c>
      <c r="H27" s="29">
        <f t="shared" si="1"/>
        <v>82.4</v>
      </c>
      <c r="I27" s="37"/>
    </row>
    <row r="28" spans="1:9">
      <c r="A28" s="25"/>
      <c r="B28" s="25"/>
      <c r="C28" s="27"/>
      <c r="D28" s="28" t="s">
        <v>46</v>
      </c>
      <c r="E28" s="39" t="s">
        <v>58</v>
      </c>
      <c r="F28" s="28">
        <v>50</v>
      </c>
      <c r="G28" s="28">
        <f t="shared" si="0"/>
        <v>1.5</v>
      </c>
      <c r="H28" s="29">
        <f t="shared" si="1"/>
        <v>51.5</v>
      </c>
      <c r="I28" s="38"/>
    </row>
    <row r="29" spans="1:9">
      <c r="A29" s="30" t="s">
        <v>59</v>
      </c>
      <c r="B29" s="31" t="s">
        <v>60</v>
      </c>
      <c r="C29" s="32" t="s">
        <v>61</v>
      </c>
      <c r="D29" s="10"/>
      <c r="E29" s="10"/>
      <c r="F29" s="10">
        <v>2500</v>
      </c>
      <c r="G29" s="28">
        <f t="shared" si="0"/>
        <v>75</v>
      </c>
      <c r="H29" s="29">
        <f t="shared" si="1"/>
        <v>2575</v>
      </c>
      <c r="I29" s="36" t="s">
        <v>62</v>
      </c>
    </row>
    <row r="30" spans="1:9">
      <c r="A30" s="33"/>
      <c r="B30" s="31" t="s">
        <v>22</v>
      </c>
      <c r="C30" s="32"/>
      <c r="D30" s="10"/>
      <c r="E30" s="10"/>
      <c r="F30" s="10">
        <v>2500</v>
      </c>
      <c r="G30" s="28">
        <f t="shared" si="0"/>
        <v>75</v>
      </c>
      <c r="H30" s="29">
        <f t="shared" si="1"/>
        <v>2575</v>
      </c>
      <c r="I30" s="38"/>
    </row>
  </sheetData>
  <mergeCells count="14">
    <mergeCell ref="A1:I1"/>
    <mergeCell ref="A2:I2"/>
    <mergeCell ref="E3:I3"/>
    <mergeCell ref="E4:I4"/>
    <mergeCell ref="A7:A28"/>
    <mergeCell ref="A29:A30"/>
    <mergeCell ref="B7:B28"/>
    <mergeCell ref="C7:C12"/>
    <mergeCell ref="C13:C17"/>
    <mergeCell ref="C18:C23"/>
    <mergeCell ref="C24:C28"/>
    <mergeCell ref="C29:C30"/>
    <mergeCell ref="I7:I28"/>
    <mergeCell ref="I29:I30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2025-02-26T02:02:32Z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881B682E9F094A36BBE815AC4EA4CBD0_13</vt:lpwstr>
  </property>
  <property fmtid="{D5CDD505-2E9C-101B-9397-08002B2CF9AE}" pid="4" name="KSOReadingLayout">
    <vt:bool>true</vt:bool>
  </property>
</Properties>
</file>