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sheet!$A$7:$L$10</definedName>
    <definedName name="Ext">[1]LUT!$G$2</definedName>
    <definedName name="Gender">[1]LUT!$I$1:$BI$1</definedName>
    <definedName name="_xlnm.Print_Area" localSheetId="0">sheet!$A$1:$L$10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<sst xmlns="http://schemas.openxmlformats.org/spreadsheetml/2006/main" count="33" uniqueCount="33">
  <si>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</si>
  <si>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</si>
  <si>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SF1549907856152</t>
  </si>
  <si>
    <t xml:space="preserve">嘉兴市秀洲区同德路122号   张云（仓库）  16639045087   丽豪 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</si>
  <si>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</si>
  <si>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</si>
  <si>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</si>
  <si>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</si>
  <si>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</si>
  <si>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</si>
  <si>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</si>
  <si>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</si>
  <si>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</si>
  <si>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</si>
  <si>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</si>
  <si>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</si>
  <si>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</si>
  <si>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</si>
  <si>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</si>
  <si>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</si>
  <si>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</si>
  <si>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</si>
  <si>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</si>
  <si>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</si>
  <si>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</si>
  <si>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</si>
  <si>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RLHZARAKID382</t>
  </si>
  <si>
    <t>CLZCALL018
rfid care label</t>
  </si>
  <si>
    <t>4786-608</t>
  </si>
  <si>
    <t>1-1</t>
  </si>
  <si>
    <t>1.3</t>
  </si>
  <si>
    <t>1.4</t>
  </si>
  <si>
    <t>28*20*10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</si>
</sst>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41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9"/>
      <color theme="1"/>
      <name val="Calibri"/>
      <charset val="134"/>
    </font>
    <font>
      <b/>
      <sz val="9"/>
      <color theme="1"/>
      <name val="宋体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7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177" fontId="10" fillId="0" borderId="1" xfId="52" applyNumberFormat="1" applyFont="1" applyFill="1" applyBorder="1" applyAlignment="1">
      <alignment horizontal="center" vertical="center" wrapText="1"/>
    </xf>
    <xf numFmtId="176" fontId="10" fillId="0" borderId="1" xfId="52" applyNumberFormat="1" applyFont="1" applyFill="1" applyBorder="1" applyAlignment="1">
      <alignment horizontal="center" vertical="center" wrapText="1"/>
    </xf>
    <xf numFmtId="49" fontId="10" fillId="0" borderId="1" xfId="52" applyNumberFormat="1" applyFont="1" applyFill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/>
    </xf>
    <xf numFmtId="0" fontId="10" fillId="0" borderId="2" xfId="52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15" fontId="12" fillId="0" borderId="2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176" fontId="10" fillId="0" borderId="2" xfId="52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4" fillId="0" borderId="1" xfId="52" applyNumberFormat="1" applyFont="1" applyFill="1" applyBorder="1" applyAlignment="1">
      <alignment horizontal="center" vertical="center" wrapText="1"/>
    </xf>
    <xf numFmtId="176" fontId="14" fillId="0" borderId="1" xfId="52" applyNumberFormat="1" applyFont="1" applyFill="1" applyBorder="1" applyAlignment="1">
      <alignment horizontal="center" vertical="center" wrapText="1"/>
    </xf>
    <xf numFmtId="1" fontId="13" fillId="0" borderId="3" xfId="0" applyNumberFormat="1" applyFont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/>
    </xf>
    <xf numFmtId="0" fontId="12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0" fillId="0" borderId="1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0" fontId="10" fillId="0" borderId="2" xfId="52" applyNumberFormat="1" applyFont="1" applyFill="1" applyBorder="1" applyAlignment="1">
      <alignment horizontal="center" vertical="center" wrapText="1"/>
    </xf>
    <xf numFmtId="49" fontId="14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4240" cy="6572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view="pageBreakPreview" zoomScale="87" zoomScaleNormal="100" workbookViewId="0">
      <selection activeCell="H10" sqref="H10"/>
    </sheetView>
  </sheetViews>
  <sheetFormatPr defaultColWidth="18" defaultRowHeight="26.25"/>
  <cols>
    <col min="1" max="1" width="20.6333333333333" style="3" customWidth="1"/>
    <col min="2" max="2" width="37.2" style="4" customWidth="1"/>
    <col min="3" max="3" width="34.6166666666667" style="4" customWidth="1"/>
    <col min="4" max="4" width="14.9416666666667" style="4" customWidth="1"/>
    <col min="5" max="5" width="7.46666666666667" style="4" customWidth="1"/>
    <col min="6" max="6" width="11.6333333333333" style="4" customWidth="1"/>
    <col min="7" max="7" width="12.1333333333333" style="5" customWidth="1"/>
    <col min="8" max="8" width="11.6333333333333" style="4" customWidth="1"/>
    <col min="9" max="9" width="11.6333333333333" style="6" customWidth="1"/>
    <col min="10" max="11" width="11.6333333333333" style="3" customWidth="1"/>
    <col min="12" max="12" width="12.6333333333333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ht="15" spans="5:9">
      <c r="E3" s="10">
        <v>45714</v>
      </c>
      <c r="F3" s="10"/>
      <c r="G3" s="11"/>
      <c r="H3" s="12"/>
      <c r="I3" s="38"/>
    </row>
    <row r="4" spans="4:7">
      <c r="D4" s="13" t="s">
        <v>2</v>
      </c>
      <c r="E4" s="13"/>
      <c r="F4" s="13"/>
      <c r="G4" s="13"/>
    </row>
    <row r="5" ht="69" customHeight="1" spans="2:11">
      <c r="B5" s="14" t="s">
        <v>3</v>
      </c>
      <c r="C5" s="14"/>
      <c r="D5" s="14"/>
      <c r="E5" s="14"/>
      <c r="F5" s="14"/>
      <c r="G5" s="14"/>
      <c r="H5" s="14"/>
      <c r="I5" s="39"/>
      <c r="J5" s="40"/>
      <c r="K5" s="40"/>
    </row>
    <row r="6" s="1" customFormat="1" ht="14.25" customHeight="1" spans="1:12">
      <c r="A6" s="15" t="s">
        <v>4</v>
      </c>
      <c r="B6" s="16" t="s">
        <v>5</v>
      </c>
      <c r="C6" s="16" t="s">
        <v>6</v>
      </c>
      <c r="D6" s="16"/>
      <c r="E6" s="17" t="s">
        <v>7</v>
      </c>
      <c r="F6" s="18" t="s">
        <v>8</v>
      </c>
      <c r="G6" s="19" t="s">
        <v>9</v>
      </c>
      <c r="H6" s="19" t="s">
        <v>10</v>
      </c>
      <c r="I6" s="19" t="s">
        <v>11</v>
      </c>
      <c r="J6" s="41" t="s">
        <v>12</v>
      </c>
      <c r="K6" s="41" t="s">
        <v>13</v>
      </c>
      <c r="L6" s="41" t="s">
        <v>14</v>
      </c>
    </row>
    <row r="7" s="1" customFormat="1" ht="14.25" customHeight="1" spans="1:12">
      <c r="A7" s="20" t="s">
        <v>15</v>
      </c>
      <c r="B7" s="21" t="s">
        <v>16</v>
      </c>
      <c r="C7" s="22" t="s">
        <v>17</v>
      </c>
      <c r="D7" s="23"/>
      <c r="E7" s="24" t="s">
        <v>18</v>
      </c>
      <c r="F7" s="25" t="s">
        <v>19</v>
      </c>
      <c r="G7" s="24" t="s">
        <v>20</v>
      </c>
      <c r="H7" s="24" t="s">
        <v>21</v>
      </c>
      <c r="I7" s="42" t="s">
        <v>22</v>
      </c>
      <c r="J7" s="43" t="s">
        <v>23</v>
      </c>
      <c r="K7" s="43" t="s">
        <v>24</v>
      </c>
      <c r="L7" s="43" t="s">
        <v>25</v>
      </c>
    </row>
    <row r="8" s="2" customFormat="1" ht="33" customHeight="1" spans="1:12">
      <c r="A8" s="26" t="s">
        <v>26</v>
      </c>
      <c r="B8" s="27" t="s">
        <v>27</v>
      </c>
      <c r="C8" s="28" t="s">
        <v>28</v>
      </c>
      <c r="D8" s="29"/>
      <c r="E8" s="30"/>
      <c r="F8" s="31">
        <v>4080</v>
      </c>
      <c r="G8" s="30">
        <f>H8-F8</f>
        <v>47</v>
      </c>
      <c r="H8" s="31">
        <v>4127</v>
      </c>
      <c r="I8" s="44" t="s">
        <v>29</v>
      </c>
      <c r="J8" s="44" t="s">
        <v>30</v>
      </c>
      <c r="K8" s="44" t="s">
        <v>31</v>
      </c>
      <c r="L8" s="44" t="s">
        <v>32</v>
      </c>
    </row>
    <row r="9" s="2" customFormat="1" ht="33" customHeight="1" spans="1:12">
      <c r="A9" s="26"/>
      <c r="B9" s="32"/>
      <c r="C9" s="28"/>
      <c r="D9" s="29"/>
      <c r="E9" s="30"/>
      <c r="F9" s="31">
        <v>5</v>
      </c>
      <c r="G9" s="30">
        <f>H9-F9</f>
        <v>0</v>
      </c>
      <c r="H9" s="31">
        <v>5</v>
      </c>
      <c r="I9" s="44"/>
      <c r="J9" s="44"/>
      <c r="K9" s="44"/>
      <c r="L9" s="44"/>
    </row>
    <row r="10" s="2" customFormat="1" ht="33" customHeight="1" spans="1:12">
      <c r="A10" s="33"/>
      <c r="B10" s="34"/>
      <c r="C10" s="35"/>
      <c r="D10" s="35"/>
      <c r="E10" s="35"/>
      <c r="F10" s="35">
        <f t="shared" ref="F10:H10" si="0">SUM(F8:F9)</f>
        <v>4085</v>
      </c>
      <c r="G10" s="35">
        <f t="shared" si="0"/>
        <v>47</v>
      </c>
      <c r="H10" s="35">
        <f t="shared" si="0"/>
        <v>4132</v>
      </c>
      <c r="I10" s="45"/>
      <c r="J10" s="46"/>
      <c r="K10" s="47"/>
      <c r="L10" s="48"/>
    </row>
    <row r="11" s="2" customFormat="1" ht="25.5" spans="1:12">
      <c r="A11" s="36"/>
      <c r="G11" s="37"/>
      <c r="I11" s="49"/>
      <c r="J11" s="36"/>
      <c r="K11" s="36"/>
      <c r="L11" s="36"/>
    </row>
  </sheetData>
  <autoFilter xmlns:etc="http://www.wps.cn/officeDocument/2017/etCustomData" ref="A7:L10" etc:filterBottomFollowUsedRange="0">
    <sortState ref="A7:L10">
      <sortCondition ref="I7"/>
    </sortState>
    <extLst/>
  </autoFilter>
  <mergeCells count="6">
    <mergeCell ref="A1:L1"/>
    <mergeCell ref="A2:L2"/>
    <mergeCell ref="E3:F3"/>
    <mergeCell ref="D4:G4"/>
    <mergeCell ref="B5:K5"/>
    <mergeCell ref="B8:B9"/>
  </mergeCells>
  <printOptions gridLines="1"/>
  <pageMargins left="0" right="0" top="0" bottom="0" header="0.31496062992126" footer="0.31496062992126"/>
  <pageSetup paperSize="9" scale="74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3.5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 Fish</cp:lastModifiedBy>
  <dcterms:created xsi:type="dcterms:W3CDTF">2017-02-25T05:34:00Z</dcterms:created>
  <cp:lastPrinted>2019-10-05T05:15:00Z</cp:lastPrinted>
  <dcterms:modified xsi:type="dcterms:W3CDTF">2025-02-26T06:54:05Z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