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  <c r="G7"/>
  <c r="F14" i="9"/>
</calcChain>
</file>

<file path=xl/sharedStrings.xml><?xml version="1.0" encoding="utf-8"?>
<sst xmlns="http://schemas.openxmlformats.org/spreadsheetml/2006/main" count="89" uniqueCount="43">
  <si>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</si>
  <si>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</si>
  <si>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</si>
  <si>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</si>
  <si>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</si>
  <si>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</si>
  <si>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</si>
  <si>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</si>
  <si>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</si>
  <si>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</si>
  <si>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</si>
  <si>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</si>
  <si>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</si>
  <si>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</si>
  <si>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</si>
  <si>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</si>
  <si>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</si>
  <si>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</si>
  <si>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</si>
  <si>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</si>
  <si>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</si>
  <si>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</si>
  <si>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</si>
  <si>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</si>
  <si>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</si>
  <si>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</si>
  <si>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</si>
  <si>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</si>
  <si>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</si>
  <si>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</si>
  <si>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</si>
  <si>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</si>
  <si>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</si>
  <si>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</si>
  <si>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</si>
  <si>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</si>
  <si>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</si>
  <si>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</si>
  <si>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宁波海曙区古林镇布政村乐加德服饰   曾朝辉   13819811758</t>
    <phoneticPr fontId="14" type="noConversion"/>
  </si>
  <si>
    <t xml:space="preserve">荧光粉箱贴 </t>
    <phoneticPr fontId="27" type="noConversion"/>
  </si>
  <si>
    <t>127*38</t>
    <phoneticPr fontId="27" type="noConversion"/>
  </si>
  <si>
    <t xml:space="preserve">P25021022  //S25020513        </t>
    <phoneticPr fontId="27" type="noConversion"/>
  </si>
  <si>
    <t xml:space="preserve"> SF 1548867703466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</si>
</sst>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8" fillId="0" borderId="1" xfId="0" applyFont="1" applyFill="1" applyBorder="1" applyAlignment="1">
      <alignment horizontal="center" vertical="center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8</xdr:row>
      <xdr:rowOff>76200</xdr:rowOff>
    </xdr:from>
    <xdr:to>
      <xdr:col>7</xdr:col>
      <xdr:colOff>114300</xdr:colOff>
      <xdr:row>12</xdr:row>
      <xdr:rowOff>190500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2381250"/>
          <a:ext cx="4486275" cy="144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H19" sqref="H19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7" customHeight="1">
      <c r="A3" s="30"/>
      <c r="B3" s="30"/>
      <c r="C3" s="30"/>
      <c r="D3" s="12" t="s">
        <v>0</v>
      </c>
      <c r="E3" s="38">
        <v>45714</v>
      </c>
      <c r="F3" s="38"/>
      <c r="G3" s="39" t="s">
        <v>38</v>
      </c>
      <c r="H3" s="39"/>
      <c r="I3" s="39"/>
      <c r="J3" s="39"/>
      <c r="K3" s="39"/>
      <c r="L3" s="39"/>
    </row>
    <row r="4" spans="1:12" ht="24" customHeight="1">
      <c r="A4" s="13" t="s">
        <v>18</v>
      </c>
      <c r="B4" s="30"/>
      <c r="C4" s="41" t="s">
        <v>1</v>
      </c>
      <c r="D4" s="41"/>
      <c r="E4" s="40" t="s">
        <v>42</v>
      </c>
      <c r="F4" s="40"/>
      <c r="G4" s="39"/>
      <c r="H4" s="39"/>
      <c r="I4" s="39"/>
      <c r="J4" s="39"/>
      <c r="K4" s="39"/>
      <c r="L4" s="39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0" t="s">
        <v>41</v>
      </c>
      <c r="B7" s="31" t="s">
        <v>40</v>
      </c>
      <c r="C7" s="36" t="s">
        <v>39</v>
      </c>
      <c r="D7" s="36" t="s">
        <v>39</v>
      </c>
      <c r="E7" s="35"/>
      <c r="F7" s="33">
        <v>1200</v>
      </c>
      <c r="G7" s="32">
        <f>F7*0.03</f>
        <v>36</v>
      </c>
      <c r="H7" s="32">
        <f>SUM(F7:G7)</f>
        <v>1236</v>
      </c>
      <c r="I7" s="34"/>
      <c r="J7" s="29"/>
      <c r="K7" s="29"/>
      <c r="L7" s="35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>
      <c r="A3" s="21"/>
      <c r="B3" s="21"/>
      <c r="C3" s="21"/>
      <c r="D3" s="12" t="s">
        <v>0</v>
      </c>
      <c r="E3" s="38">
        <v>45316</v>
      </c>
      <c r="F3" s="38"/>
      <c r="G3" s="44" t="s">
        <v>30</v>
      </c>
      <c r="H3" s="45"/>
      <c r="I3" s="45"/>
      <c r="J3" s="45"/>
      <c r="K3" s="45"/>
      <c r="L3" s="46"/>
    </row>
    <row r="4" spans="1:12" ht="15">
      <c r="A4" s="13" t="s">
        <v>18</v>
      </c>
      <c r="B4" s="21"/>
      <c r="C4" s="41" t="s">
        <v>1</v>
      </c>
      <c r="D4" s="41"/>
      <c r="E4" s="40" t="s">
        <v>29</v>
      </c>
      <c r="F4" s="40"/>
      <c r="G4" s="47"/>
      <c r="H4" s="48"/>
      <c r="I4" s="48"/>
      <c r="J4" s="48"/>
      <c r="K4" s="48"/>
      <c r="L4" s="49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2" t="s">
        <v>36</v>
      </c>
      <c r="B7" s="42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3"/>
      <c r="B8" s="43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3"/>
      <c r="B9" s="43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3"/>
      <c r="B10" s="43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3"/>
      <c r="B11" s="43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3"/>
      <c r="B12" s="43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3"/>
      <c r="B13" s="43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2025-02-26T00:11:23Z</cp:lastPrinted>
  <dcterms:created xsi:type="dcterms:W3CDTF">2017-02-25T05:34:00Z</dcterms:created>
  <dcterms:modified xsi:type="dcterms:W3CDTF">2025-02-26T00:35:59Z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