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/>
  <c r="H7"/>
  <c r="G8"/>
  <c r="G7"/>
  <c r="F14" i="9"/>
</calcChain>
</file>

<file path=xl/sharedStrings.xml><?xml version="1.0" encoding="utf-8"?>
<sst xmlns="http://schemas.openxmlformats.org/spreadsheetml/2006/main" count="92" uniqueCount="45">
  <si>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</si>
  <si>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</si>
  <si>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</si>
  <si>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</si>
  <si>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</si>
  <si>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</si>
  <si>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</si>
  <si>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</si>
  <si>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</si>
  <si>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</si>
  <si>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</si>
  <si>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</si>
  <si>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</si>
  <si>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</si>
  <si>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</si>
  <si>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</si>
  <si>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</si>
  <si>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</si>
  <si>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</si>
  <si>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</si>
  <si>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</si>
  <si>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</si>
  <si>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</si>
  <si>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</si>
  <si>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</si>
  <si>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</si>
  <si>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</si>
  <si>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</si>
  <si>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</si>
  <si>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</si>
  <si>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</si>
  <si>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</si>
  <si>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</si>
  <si>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</si>
  <si>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</si>
  <si>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</si>
  <si>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</si>
  <si>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</si>
  <si>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>100*150</t>
    <phoneticPr fontId="27" type="noConversion"/>
  </si>
  <si>
    <t xml:space="preserve">           </t>
    <phoneticPr fontId="27" type="noConversion"/>
  </si>
  <si>
    <t>CRN</t>
    <phoneticPr fontId="27" type="noConversion"/>
  </si>
  <si>
    <r>
      <rPr>
        <sz val="10"/>
        <color theme="1"/>
        <rFont val="宋体"/>
        <family val="2"/>
        <charset val="134"/>
      </rPr>
      <t>贴纸</t>
    </r>
    <r>
      <rPr>
        <sz val="10"/>
        <color theme="1"/>
        <rFont val="Tahoma"/>
        <family val="2"/>
      </rPr>
      <t xml:space="preserve"> </t>
    </r>
    <phoneticPr fontId="27" type="noConversion"/>
  </si>
  <si>
    <t>CVL</t>
    <phoneticPr fontId="27" type="noConversion"/>
  </si>
  <si>
    <t xml:space="preserve">P25020932 //S25020474           </t>
    <phoneticPr fontId="27" type="noConversion"/>
  </si>
  <si>
    <t xml:space="preserve"> SF 1548867704197</t>
    <phoneticPr fontId="1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</si>
</sst>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_ "/>
  </numFmts>
  <fonts count="32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9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28" fillId="0" borderId="0" xfId="0" applyFont="1" applyFill="1" applyAlignment="1">
      <alignment horizontal="center" vertical="center"/>
    </xf>
    <xf numFmtId="178" fontId="0" fillId="0" borderId="0" xfId="0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28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8" fillId="0" borderId="1" xfId="0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11" sqref="G11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30"/>
      <c r="B3" s="30"/>
      <c r="C3" s="30"/>
      <c r="D3" s="12" t="s">
        <v>0</v>
      </c>
      <c r="E3" s="46">
        <v>45714</v>
      </c>
      <c r="F3" s="46"/>
      <c r="G3" s="47"/>
      <c r="H3" s="47"/>
      <c r="I3" s="47"/>
      <c r="J3" s="47"/>
      <c r="K3" s="47"/>
      <c r="L3" s="47"/>
    </row>
    <row r="4" spans="1:12" ht="24" customHeight="1">
      <c r="A4" s="13" t="s">
        <v>18</v>
      </c>
      <c r="B4" s="30"/>
      <c r="C4" s="49" t="s">
        <v>1</v>
      </c>
      <c r="D4" s="49"/>
      <c r="E4" s="48" t="s">
        <v>44</v>
      </c>
      <c r="F4" s="48"/>
      <c r="G4" s="47"/>
      <c r="H4" s="47"/>
      <c r="I4" s="47"/>
      <c r="J4" s="47"/>
      <c r="K4" s="47"/>
      <c r="L4" s="4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 ht="51.75" customHeight="1">
      <c r="A7" s="44" t="s">
        <v>43</v>
      </c>
      <c r="B7" s="32" t="s">
        <v>38</v>
      </c>
      <c r="C7" s="36" t="s">
        <v>42</v>
      </c>
      <c r="D7" s="42" t="s">
        <v>41</v>
      </c>
      <c r="E7" s="35"/>
      <c r="F7" s="33">
        <v>301</v>
      </c>
      <c r="G7" s="43">
        <f>F7*0.03</f>
        <v>9.0299999999999994</v>
      </c>
      <c r="H7" s="31">
        <f>SUM(F7:G7)</f>
        <v>310.02999999999997</v>
      </c>
      <c r="I7" s="34"/>
      <c r="J7" s="29"/>
      <c r="K7" s="29"/>
      <c r="L7" s="35"/>
    </row>
    <row r="8" spans="1:12" ht="51.75" customHeight="1">
      <c r="A8" s="44"/>
      <c r="B8" s="32" t="s">
        <v>38</v>
      </c>
      <c r="C8" s="36" t="s">
        <v>40</v>
      </c>
      <c r="D8" s="42" t="s">
        <v>41</v>
      </c>
      <c r="E8" s="35"/>
      <c r="F8" s="33">
        <v>152</v>
      </c>
      <c r="G8" s="43">
        <f>F8*0.03</f>
        <v>4.5599999999999996</v>
      </c>
      <c r="H8" s="31">
        <f>SUM(F8:G8)</f>
        <v>156.56</v>
      </c>
      <c r="I8" s="34"/>
      <c r="J8" s="29"/>
      <c r="K8" s="29"/>
      <c r="L8" s="35"/>
    </row>
    <row r="11" spans="1:12" ht="15">
      <c r="D11" s="37" t="s">
        <v>39</v>
      </c>
      <c r="E11"/>
      <c r="F11" s="38"/>
      <c r="G11" s="39"/>
      <c r="H11" s="40"/>
      <c r="I11" s="41"/>
    </row>
  </sheetData>
  <mergeCells count="7">
    <mergeCell ref="A7:A8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6.2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">
      <c r="A3" s="21"/>
      <c r="B3" s="21"/>
      <c r="C3" s="21"/>
      <c r="D3" s="12" t="s">
        <v>0</v>
      </c>
      <c r="E3" s="46">
        <v>45316</v>
      </c>
      <c r="F3" s="46"/>
      <c r="G3" s="52" t="s">
        <v>30</v>
      </c>
      <c r="H3" s="53"/>
      <c r="I3" s="53"/>
      <c r="J3" s="53"/>
      <c r="K3" s="53"/>
      <c r="L3" s="54"/>
    </row>
    <row r="4" spans="1:12" ht="15">
      <c r="A4" s="13" t="s">
        <v>18</v>
      </c>
      <c r="B4" s="21"/>
      <c r="C4" s="49" t="s">
        <v>1</v>
      </c>
      <c r="D4" s="49"/>
      <c r="E4" s="48" t="s">
        <v>29</v>
      </c>
      <c r="F4" s="48"/>
      <c r="G4" s="55"/>
      <c r="H4" s="56"/>
      <c r="I4" s="56"/>
      <c r="J4" s="56"/>
      <c r="K4" s="56"/>
      <c r="L4" s="5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50" t="s">
        <v>36</v>
      </c>
      <c r="B7" s="50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51"/>
      <c r="B8" s="51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51"/>
      <c r="B9" s="51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51"/>
      <c r="B10" s="51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51"/>
      <c r="B11" s="51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51"/>
      <c r="B12" s="51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51"/>
      <c r="B13" s="51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2025-02-26T09:34:11Z</cp:lastPrinted>
  <dcterms:created xsi:type="dcterms:W3CDTF">2017-02-25T05:34:00Z</dcterms:created>
  <dcterms:modified xsi:type="dcterms:W3CDTF">2025-02-26T09:44:19Z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