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<sst xmlns="http://schemas.openxmlformats.org/spreadsheetml/2006/main" count="197" uniqueCount="71">
  <si>
    <t>汭 珩 发 货 清 单</t>
  </si>
  <si>
    <t>(RuihengPackaging Delivery List)</t>
  </si>
  <si>
    <t>Shipping Date 发货日期：2025-2-26</t>
  </si>
  <si>
    <t>显示地址：丽裳:安徽省阜阳市颍上县红星镇宁大社区G105中国石油阜阳红星加油站东200米颍上丽裳服饰有限公司 李颍17398356565</t>
  </si>
  <si>
    <t>快递物流/单号：安能610045529012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</si>
  <si>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</si>
  <si>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</si>
  <si>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</si>
  <si>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</si>
  <si>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</si>
  <si>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</si>
  <si>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</si>
  <si>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</si>
  <si>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</si>
  <si>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</si>
  <si>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</si>
  <si>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</si>
  <si>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</si>
  <si>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</si>
  <si>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S25020523</t>
  </si>
  <si>
    <t>38*133.35mm-JUSTBE吊牌</t>
  </si>
  <si>
    <t>64048</t>
  </si>
  <si>
    <t>暖灰褐上衣-小姐</t>
  </si>
  <si>
    <t>S</t>
  </si>
  <si>
    <t>4102</t>
  </si>
  <si>
    <t/>
  </si>
  <si>
    <t>丽裳</t>
  </si>
  <si>
    <t>2</t>
  </si>
  <si>
    <t>M</t>
  </si>
  <si>
    <t>8204</t>
  </si>
  <si>
    <t>3</t>
  </si>
  <si>
    <t>L</t>
  </si>
  <si>
    <t>4</t>
  </si>
  <si>
    <t>XL</t>
  </si>
  <si>
    <t>5</t>
  </si>
  <si>
    <t>军绿色上衣-小姐</t>
  </si>
  <si>
    <t>4183</t>
  </si>
  <si>
    <t>6</t>
  </si>
  <si>
    <t>8366</t>
  </si>
  <si>
    <t>7</t>
  </si>
  <si>
    <t>8</t>
  </si>
  <si>
    <t>9</t>
  </si>
  <si>
    <t>99099</t>
  </si>
  <si>
    <t>暖灰褐裤子-小姐</t>
  </si>
  <si>
    <t>5964</t>
  </si>
  <si>
    <t>10</t>
  </si>
  <si>
    <t>11928</t>
  </si>
  <si>
    <t>11</t>
  </si>
  <si>
    <t>12</t>
  </si>
  <si>
    <t>13</t>
  </si>
  <si>
    <t>军绿色裤子-小姐</t>
  </si>
  <si>
    <t>4223</t>
  </si>
  <si>
    <t>14</t>
  </si>
  <si>
    <t>8446</t>
  </si>
  <si>
    <t>15</t>
  </si>
  <si>
    <t>16</t>
  </si>
  <si>
    <t>17</t>
  </si>
  <si>
    <t>黑色上衣-小姐</t>
  </si>
  <si>
    <t>3920</t>
  </si>
  <si>
    <t>18</t>
  </si>
  <si>
    <t>7840</t>
  </si>
  <si>
    <t>19</t>
  </si>
  <si>
    <t>20</t>
  </si>
  <si>
    <t>21</t>
  </si>
  <si>
    <t>黑色裤子-小姐</t>
  </si>
  <si>
    <t>11364</t>
  </si>
  <si>
    <t>22</t>
  </si>
  <si>
    <t>23</t>
  </si>
  <si>
    <t>5682</t>
  </si>
  <si>
    <t>TOTAL:</t>
  </si>
  <si>
    <t>162762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</si>
</sst>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tabSelected="1" topLeftCell="A2" workbookViewId="0">
      <selection activeCell="T15" sqref="T15"/>
    </sheetView>
  </sheetViews>
  <sheetFormatPr defaultColWidth="9" defaultRowHeight="11.25"/>
  <cols>
    <col min="1" max="1" width="8.33333333333333" customWidth="1"/>
    <col min="2" max="2" width="18.3333333333333" customWidth="1"/>
    <col min="3" max="3" width="40.8333333333333" customWidth="1"/>
    <col min="4" max="4" width="2.4" customWidth="1"/>
    <col min="5" max="5" width="3.6" customWidth="1"/>
    <col min="6" max="6" width="12.6666666666667" customWidth="1"/>
    <col min="7" max="7" width="29.8333333333333" customWidth="1"/>
    <col min="8" max="8" width="12.6" customWidth="1"/>
    <col min="9" max="9" width="6.27777777777778" customWidth="1"/>
    <col min="10" max="10" width="10.3333333333333" customWidth="1"/>
    <col min="11" max="11" width="14.8333333333333" customWidth="1"/>
    <col min="12" max="12" width="16.1666666666667" customWidth="1"/>
    <col min="13" max="13" width="19.5" customWidth="1"/>
    <col min="14" max="14" width="18.1666666666667" customWidth="1"/>
    <col min="15" max="15" width="0.1" customWidth="1"/>
    <col min="16" max="16" width="18.5" customWidth="1"/>
    <col min="17" max="17" width="8.37777777777778" customWidth="1"/>
    <col min="18" max="18" width="17.8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1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1" t="s">
        <v>15</v>
      </c>
      <c r="O6" s="5" t="s">
        <v>16</v>
      </c>
      <c r="P6" s="5"/>
      <c r="Q6" s="5" t="s">
        <v>17</v>
      </c>
      <c r="R6" s="5"/>
    </row>
    <row r="7" s="1" customFormat="1" ht="21" customHeight="1" spans="1:18">
      <c r="A7" s="5" t="s">
        <v>18</v>
      </c>
      <c r="B7" s="7" t="s">
        <v>19</v>
      </c>
      <c r="C7" s="5" t="s">
        <v>20</v>
      </c>
      <c r="D7" s="5"/>
      <c r="E7" s="6" t="s">
        <v>21</v>
      </c>
      <c r="F7" s="6"/>
      <c r="G7" s="7" t="s">
        <v>22</v>
      </c>
      <c r="H7" s="5" t="s">
        <v>23</v>
      </c>
      <c r="I7" s="5" t="s">
        <v>24</v>
      </c>
      <c r="J7" s="5"/>
      <c r="K7" s="12">
        <f t="shared" ref="K7:K29" si="0">L7-I7</f>
        <v>123.06</v>
      </c>
      <c r="L7" s="12">
        <f t="shared" ref="L7:L29" si="1">I7*1.03</f>
        <v>4225.06</v>
      </c>
      <c r="M7" s="7"/>
      <c r="N7" s="7" t="s">
        <v>25</v>
      </c>
      <c r="O7" s="7" t="s">
        <v>25</v>
      </c>
      <c r="P7" s="7"/>
      <c r="Q7" s="14" t="s">
        <v>26</v>
      </c>
      <c r="R7" s="15"/>
    </row>
    <row r="8" s="1" customFormat="1" ht="21" customHeight="1" spans="1:18">
      <c r="A8" s="5" t="s">
        <v>27</v>
      </c>
      <c r="B8" s="8"/>
      <c r="C8" s="5" t="s">
        <v>20</v>
      </c>
      <c r="D8" s="5"/>
      <c r="E8" s="6" t="s">
        <v>21</v>
      </c>
      <c r="F8" s="6"/>
      <c r="G8" s="8"/>
      <c r="H8" s="5" t="s">
        <v>28</v>
      </c>
      <c r="I8" s="5" t="s">
        <v>29</v>
      </c>
      <c r="J8" s="5"/>
      <c r="K8" s="12">
        <f t="shared" si="0"/>
        <v>246.120000000001</v>
      </c>
      <c r="L8" s="12">
        <f t="shared" si="1"/>
        <v>8450.12</v>
      </c>
      <c r="M8" s="8"/>
      <c r="N8" s="8" t="s">
        <v>25</v>
      </c>
      <c r="O8" s="8" t="s">
        <v>25</v>
      </c>
      <c r="P8" s="8"/>
      <c r="Q8" s="16"/>
      <c r="R8" s="17"/>
    </row>
    <row r="9" s="1" customFormat="1" ht="21" customHeight="1" spans="1:18">
      <c r="A9" s="5" t="s">
        <v>30</v>
      </c>
      <c r="B9" s="8"/>
      <c r="C9" s="5" t="s">
        <v>20</v>
      </c>
      <c r="D9" s="5"/>
      <c r="E9" s="6" t="s">
        <v>21</v>
      </c>
      <c r="F9" s="6"/>
      <c r="G9" s="8"/>
      <c r="H9" s="5" t="s">
        <v>31</v>
      </c>
      <c r="I9" s="5" t="s">
        <v>29</v>
      </c>
      <c r="J9" s="5"/>
      <c r="K9" s="12">
        <f t="shared" si="0"/>
        <v>246.120000000001</v>
      </c>
      <c r="L9" s="12">
        <f t="shared" si="1"/>
        <v>8450.12</v>
      </c>
      <c r="M9" s="8"/>
      <c r="N9" s="8" t="s">
        <v>25</v>
      </c>
      <c r="O9" s="8" t="s">
        <v>25</v>
      </c>
      <c r="P9" s="8"/>
      <c r="Q9" s="16"/>
      <c r="R9" s="17"/>
    </row>
    <row r="10" s="1" customFormat="1" ht="21" customHeight="1" spans="1:18">
      <c r="A10" s="5" t="s">
        <v>32</v>
      </c>
      <c r="B10" s="8"/>
      <c r="C10" s="5" t="s">
        <v>20</v>
      </c>
      <c r="D10" s="5"/>
      <c r="E10" s="6" t="s">
        <v>21</v>
      </c>
      <c r="F10" s="6"/>
      <c r="G10" s="9"/>
      <c r="H10" s="5" t="s">
        <v>33</v>
      </c>
      <c r="I10" s="5" t="s">
        <v>24</v>
      </c>
      <c r="J10" s="5"/>
      <c r="K10" s="12">
        <f t="shared" si="0"/>
        <v>123.06</v>
      </c>
      <c r="L10" s="12">
        <f t="shared" si="1"/>
        <v>4225.06</v>
      </c>
      <c r="M10" s="8"/>
      <c r="N10" s="8" t="s">
        <v>25</v>
      </c>
      <c r="O10" s="8" t="s">
        <v>25</v>
      </c>
      <c r="P10" s="8"/>
      <c r="Q10" s="16"/>
      <c r="R10" s="17"/>
    </row>
    <row r="11" s="1" customFormat="1" ht="21" customHeight="1" spans="1:18">
      <c r="A11" s="5" t="s">
        <v>34</v>
      </c>
      <c r="B11" s="8"/>
      <c r="C11" s="5" t="s">
        <v>20</v>
      </c>
      <c r="D11" s="5"/>
      <c r="E11" s="6" t="s">
        <v>21</v>
      </c>
      <c r="F11" s="6"/>
      <c r="G11" s="7" t="s">
        <v>35</v>
      </c>
      <c r="H11" s="5" t="s">
        <v>23</v>
      </c>
      <c r="I11" s="5" t="s">
        <v>36</v>
      </c>
      <c r="J11" s="5"/>
      <c r="K11" s="12">
        <f t="shared" si="0"/>
        <v>125.49</v>
      </c>
      <c r="L11" s="12">
        <f t="shared" si="1"/>
        <v>4308.49</v>
      </c>
      <c r="M11" s="8"/>
      <c r="N11" s="8" t="s">
        <v>25</v>
      </c>
      <c r="O11" s="8" t="s">
        <v>25</v>
      </c>
      <c r="P11" s="8"/>
      <c r="Q11" s="16"/>
      <c r="R11" s="17"/>
    </row>
    <row r="12" s="1" customFormat="1" ht="21" customHeight="1" spans="1:18">
      <c r="A12" s="5" t="s">
        <v>37</v>
      </c>
      <c r="B12" s="8"/>
      <c r="C12" s="5" t="s">
        <v>20</v>
      </c>
      <c r="D12" s="5"/>
      <c r="E12" s="6" t="s">
        <v>21</v>
      </c>
      <c r="F12" s="6"/>
      <c r="G12" s="8"/>
      <c r="H12" s="5" t="s">
        <v>28</v>
      </c>
      <c r="I12" s="5" t="s">
        <v>38</v>
      </c>
      <c r="J12" s="5"/>
      <c r="K12" s="12">
        <f t="shared" si="0"/>
        <v>250.98</v>
      </c>
      <c r="L12" s="12">
        <f t="shared" si="1"/>
        <v>8616.98</v>
      </c>
      <c r="M12" s="8"/>
      <c r="N12" s="8" t="s">
        <v>25</v>
      </c>
      <c r="O12" s="8" t="s">
        <v>25</v>
      </c>
      <c r="P12" s="8"/>
      <c r="Q12" s="16"/>
      <c r="R12" s="17"/>
    </row>
    <row r="13" s="1" customFormat="1" ht="21" customHeight="1" spans="1:18">
      <c r="A13" s="5" t="s">
        <v>39</v>
      </c>
      <c r="B13" s="8"/>
      <c r="C13" s="5" t="s">
        <v>20</v>
      </c>
      <c r="D13" s="5"/>
      <c r="E13" s="6" t="s">
        <v>21</v>
      </c>
      <c r="F13" s="6"/>
      <c r="G13" s="8"/>
      <c r="H13" s="5" t="s">
        <v>31</v>
      </c>
      <c r="I13" s="5" t="s">
        <v>38</v>
      </c>
      <c r="J13" s="5"/>
      <c r="K13" s="12">
        <f t="shared" si="0"/>
        <v>250.98</v>
      </c>
      <c r="L13" s="12">
        <f t="shared" si="1"/>
        <v>8616.98</v>
      </c>
      <c r="M13" s="8"/>
      <c r="N13" s="8" t="s">
        <v>25</v>
      </c>
      <c r="O13" s="8" t="s">
        <v>25</v>
      </c>
      <c r="P13" s="8"/>
      <c r="Q13" s="16"/>
      <c r="R13" s="17"/>
    </row>
    <row r="14" s="1" customFormat="1" ht="21" customHeight="1" spans="1:18">
      <c r="A14" s="5" t="s">
        <v>40</v>
      </c>
      <c r="B14" s="8"/>
      <c r="C14" s="5" t="s">
        <v>20</v>
      </c>
      <c r="D14" s="5"/>
      <c r="E14" s="6" t="s">
        <v>21</v>
      </c>
      <c r="F14" s="6"/>
      <c r="G14" s="9"/>
      <c r="H14" s="5" t="s">
        <v>33</v>
      </c>
      <c r="I14" s="5" t="s">
        <v>36</v>
      </c>
      <c r="J14" s="5"/>
      <c r="K14" s="12">
        <f t="shared" si="0"/>
        <v>125.49</v>
      </c>
      <c r="L14" s="12">
        <f t="shared" si="1"/>
        <v>4308.49</v>
      </c>
      <c r="M14" s="8"/>
      <c r="N14" s="8" t="s">
        <v>25</v>
      </c>
      <c r="O14" s="8" t="s">
        <v>25</v>
      </c>
      <c r="P14" s="8"/>
      <c r="Q14" s="16"/>
      <c r="R14" s="17"/>
    </row>
    <row r="15" s="1" customFormat="1" ht="21" customHeight="1" spans="1:18">
      <c r="A15" s="5" t="s">
        <v>41</v>
      </c>
      <c r="B15" s="8"/>
      <c r="C15" s="5" t="s">
        <v>20</v>
      </c>
      <c r="D15" s="5"/>
      <c r="E15" s="6" t="s">
        <v>42</v>
      </c>
      <c r="F15" s="6"/>
      <c r="G15" s="7" t="s">
        <v>43</v>
      </c>
      <c r="H15" s="5" t="s">
        <v>23</v>
      </c>
      <c r="I15" s="5" t="s">
        <v>44</v>
      </c>
      <c r="J15" s="5"/>
      <c r="K15" s="12">
        <f t="shared" si="0"/>
        <v>178.92</v>
      </c>
      <c r="L15" s="12">
        <f t="shared" si="1"/>
        <v>6142.92</v>
      </c>
      <c r="M15" s="8"/>
      <c r="N15" s="8" t="s">
        <v>25</v>
      </c>
      <c r="O15" s="8" t="s">
        <v>25</v>
      </c>
      <c r="P15" s="8"/>
      <c r="Q15" s="16"/>
      <c r="R15" s="17"/>
    </row>
    <row r="16" s="1" customFormat="1" ht="21" customHeight="1" spans="1:18">
      <c r="A16" s="5" t="s">
        <v>45</v>
      </c>
      <c r="B16" s="8"/>
      <c r="C16" s="5" t="s">
        <v>20</v>
      </c>
      <c r="D16" s="5"/>
      <c r="E16" s="6" t="s">
        <v>42</v>
      </c>
      <c r="F16" s="6"/>
      <c r="G16" s="8"/>
      <c r="H16" s="5" t="s">
        <v>28</v>
      </c>
      <c r="I16" s="5" t="s">
        <v>46</v>
      </c>
      <c r="J16" s="5"/>
      <c r="K16" s="12">
        <f t="shared" si="0"/>
        <v>357.84</v>
      </c>
      <c r="L16" s="12">
        <f t="shared" si="1"/>
        <v>12285.84</v>
      </c>
      <c r="M16" s="8"/>
      <c r="N16" s="8" t="s">
        <v>25</v>
      </c>
      <c r="O16" s="8" t="s">
        <v>25</v>
      </c>
      <c r="P16" s="8"/>
      <c r="Q16" s="16"/>
      <c r="R16" s="17"/>
    </row>
    <row r="17" s="1" customFormat="1" ht="21" customHeight="1" spans="1:18">
      <c r="A17" s="5" t="s">
        <v>47</v>
      </c>
      <c r="B17" s="8"/>
      <c r="C17" s="5" t="s">
        <v>20</v>
      </c>
      <c r="D17" s="5"/>
      <c r="E17" s="6" t="s">
        <v>42</v>
      </c>
      <c r="F17" s="6"/>
      <c r="G17" s="8"/>
      <c r="H17" s="5" t="s">
        <v>31</v>
      </c>
      <c r="I17" s="5" t="s">
        <v>46</v>
      </c>
      <c r="J17" s="5"/>
      <c r="K17" s="12">
        <f t="shared" si="0"/>
        <v>357.84</v>
      </c>
      <c r="L17" s="12">
        <f t="shared" si="1"/>
        <v>12285.84</v>
      </c>
      <c r="M17" s="8"/>
      <c r="N17" s="8" t="s">
        <v>25</v>
      </c>
      <c r="O17" s="8" t="s">
        <v>25</v>
      </c>
      <c r="P17" s="8"/>
      <c r="Q17" s="16"/>
      <c r="R17" s="17"/>
    </row>
    <row r="18" s="1" customFormat="1" ht="21" customHeight="1" spans="1:18">
      <c r="A18" s="5" t="s">
        <v>48</v>
      </c>
      <c r="B18" s="8"/>
      <c r="C18" s="5" t="s">
        <v>20</v>
      </c>
      <c r="D18" s="5"/>
      <c r="E18" s="6" t="s">
        <v>42</v>
      </c>
      <c r="F18" s="6"/>
      <c r="G18" s="9"/>
      <c r="H18" s="5" t="s">
        <v>33</v>
      </c>
      <c r="I18" s="5" t="s">
        <v>44</v>
      </c>
      <c r="J18" s="5"/>
      <c r="K18" s="12">
        <f t="shared" si="0"/>
        <v>178.92</v>
      </c>
      <c r="L18" s="12">
        <f t="shared" si="1"/>
        <v>6142.92</v>
      </c>
      <c r="M18" s="8"/>
      <c r="N18" s="8" t="s">
        <v>25</v>
      </c>
      <c r="O18" s="8" t="s">
        <v>25</v>
      </c>
      <c r="P18" s="8"/>
      <c r="Q18" s="16"/>
      <c r="R18" s="17"/>
    </row>
    <row r="19" s="1" customFormat="1" ht="21" customHeight="1" spans="1:18">
      <c r="A19" s="5" t="s">
        <v>49</v>
      </c>
      <c r="B19" s="8"/>
      <c r="C19" s="5" t="s">
        <v>20</v>
      </c>
      <c r="D19" s="5"/>
      <c r="E19" s="6" t="s">
        <v>42</v>
      </c>
      <c r="F19" s="6"/>
      <c r="G19" s="7" t="s">
        <v>50</v>
      </c>
      <c r="H19" s="5" t="s">
        <v>23</v>
      </c>
      <c r="I19" s="5" t="s">
        <v>51</v>
      </c>
      <c r="J19" s="5"/>
      <c r="K19" s="12">
        <f t="shared" si="0"/>
        <v>126.690000000001</v>
      </c>
      <c r="L19" s="12">
        <f t="shared" si="1"/>
        <v>4349.69</v>
      </c>
      <c r="M19" s="8"/>
      <c r="N19" s="8" t="s">
        <v>25</v>
      </c>
      <c r="O19" s="8" t="s">
        <v>25</v>
      </c>
      <c r="P19" s="8"/>
      <c r="Q19" s="16"/>
      <c r="R19" s="17"/>
    </row>
    <row r="20" s="1" customFormat="1" ht="21" customHeight="1" spans="1:18">
      <c r="A20" s="5" t="s">
        <v>52</v>
      </c>
      <c r="B20" s="8"/>
      <c r="C20" s="5" t="s">
        <v>20</v>
      </c>
      <c r="D20" s="5"/>
      <c r="E20" s="6" t="s">
        <v>42</v>
      </c>
      <c r="F20" s="6"/>
      <c r="G20" s="8"/>
      <c r="H20" s="5" t="s">
        <v>28</v>
      </c>
      <c r="I20" s="5" t="s">
        <v>53</v>
      </c>
      <c r="J20" s="5"/>
      <c r="K20" s="12">
        <f t="shared" si="0"/>
        <v>253.380000000001</v>
      </c>
      <c r="L20" s="12">
        <f t="shared" si="1"/>
        <v>8699.38</v>
      </c>
      <c r="M20" s="8"/>
      <c r="N20" s="8" t="s">
        <v>25</v>
      </c>
      <c r="O20" s="8" t="s">
        <v>25</v>
      </c>
      <c r="P20" s="8"/>
      <c r="Q20" s="16"/>
      <c r="R20" s="17"/>
    </row>
    <row r="21" s="1" customFormat="1" ht="21" customHeight="1" spans="1:18">
      <c r="A21" s="5" t="s">
        <v>54</v>
      </c>
      <c r="B21" s="8"/>
      <c r="C21" s="5" t="s">
        <v>20</v>
      </c>
      <c r="D21" s="5"/>
      <c r="E21" s="6" t="s">
        <v>42</v>
      </c>
      <c r="F21" s="6"/>
      <c r="G21" s="8"/>
      <c r="H21" s="5" t="s">
        <v>31</v>
      </c>
      <c r="I21" s="5" t="s">
        <v>53</v>
      </c>
      <c r="J21" s="5"/>
      <c r="K21" s="12">
        <f t="shared" si="0"/>
        <v>253.380000000001</v>
      </c>
      <c r="L21" s="12">
        <f t="shared" si="1"/>
        <v>8699.38</v>
      </c>
      <c r="M21" s="8"/>
      <c r="N21" s="8" t="s">
        <v>25</v>
      </c>
      <c r="O21" s="8" t="s">
        <v>25</v>
      </c>
      <c r="P21" s="8"/>
      <c r="Q21" s="16"/>
      <c r="R21" s="17"/>
    </row>
    <row r="22" s="1" customFormat="1" ht="21" customHeight="1" spans="1:18">
      <c r="A22" s="5" t="s">
        <v>55</v>
      </c>
      <c r="B22" s="8"/>
      <c r="C22" s="5" t="s">
        <v>20</v>
      </c>
      <c r="D22" s="5"/>
      <c r="E22" s="6" t="s">
        <v>42</v>
      </c>
      <c r="F22" s="6"/>
      <c r="G22" s="9"/>
      <c r="H22" s="5" t="s">
        <v>33</v>
      </c>
      <c r="I22" s="5" t="s">
        <v>51</v>
      </c>
      <c r="J22" s="5"/>
      <c r="K22" s="12">
        <f t="shared" si="0"/>
        <v>126.690000000001</v>
      </c>
      <c r="L22" s="12">
        <f t="shared" si="1"/>
        <v>4349.69</v>
      </c>
      <c r="M22" s="8"/>
      <c r="N22" s="8" t="s">
        <v>25</v>
      </c>
      <c r="O22" s="8" t="s">
        <v>25</v>
      </c>
      <c r="P22" s="8"/>
      <c r="Q22" s="16"/>
      <c r="R22" s="17"/>
    </row>
    <row r="23" s="1" customFormat="1" ht="21" customHeight="1" spans="1:18">
      <c r="A23" s="5" t="s">
        <v>56</v>
      </c>
      <c r="B23" s="8"/>
      <c r="C23" s="5" t="s">
        <v>20</v>
      </c>
      <c r="D23" s="5"/>
      <c r="E23" s="6" t="s">
        <v>21</v>
      </c>
      <c r="F23" s="6"/>
      <c r="G23" s="7" t="s">
        <v>57</v>
      </c>
      <c r="H23" s="5" t="s">
        <v>23</v>
      </c>
      <c r="I23" s="5" t="s">
        <v>58</v>
      </c>
      <c r="J23" s="5"/>
      <c r="K23" s="12">
        <f t="shared" si="0"/>
        <v>117.6</v>
      </c>
      <c r="L23" s="12">
        <f t="shared" si="1"/>
        <v>4037.6</v>
      </c>
      <c r="M23" s="8"/>
      <c r="N23" s="8" t="s">
        <v>25</v>
      </c>
      <c r="O23" s="8" t="s">
        <v>25</v>
      </c>
      <c r="P23" s="8"/>
      <c r="Q23" s="16"/>
      <c r="R23" s="17"/>
    </row>
    <row r="24" s="1" customFormat="1" ht="21" customHeight="1" spans="1:18">
      <c r="A24" s="5" t="s">
        <v>59</v>
      </c>
      <c r="B24" s="8"/>
      <c r="C24" s="5" t="s">
        <v>20</v>
      </c>
      <c r="D24" s="5"/>
      <c r="E24" s="6" t="s">
        <v>21</v>
      </c>
      <c r="F24" s="6"/>
      <c r="G24" s="8"/>
      <c r="H24" s="5" t="s">
        <v>28</v>
      </c>
      <c r="I24" s="5" t="s">
        <v>60</v>
      </c>
      <c r="J24" s="5"/>
      <c r="K24" s="12">
        <f t="shared" si="0"/>
        <v>235.2</v>
      </c>
      <c r="L24" s="12">
        <f t="shared" si="1"/>
        <v>8075.2</v>
      </c>
      <c r="M24" s="8"/>
      <c r="N24" s="8" t="s">
        <v>25</v>
      </c>
      <c r="O24" s="8" t="s">
        <v>25</v>
      </c>
      <c r="P24" s="8"/>
      <c r="Q24" s="16"/>
      <c r="R24" s="17"/>
    </row>
    <row r="25" s="1" customFormat="1" ht="21" customHeight="1" spans="1:18">
      <c r="A25" s="5" t="s">
        <v>61</v>
      </c>
      <c r="B25" s="8"/>
      <c r="C25" s="5" t="s">
        <v>20</v>
      </c>
      <c r="D25" s="5"/>
      <c r="E25" s="6" t="s">
        <v>21</v>
      </c>
      <c r="F25" s="6"/>
      <c r="G25" s="8"/>
      <c r="H25" s="5" t="s">
        <v>31</v>
      </c>
      <c r="I25" s="5" t="s">
        <v>60</v>
      </c>
      <c r="J25" s="5"/>
      <c r="K25" s="12">
        <f t="shared" si="0"/>
        <v>235.2</v>
      </c>
      <c r="L25" s="12">
        <f t="shared" si="1"/>
        <v>8075.2</v>
      </c>
      <c r="M25" s="8"/>
      <c r="N25" s="8" t="s">
        <v>25</v>
      </c>
      <c r="O25" s="8" t="s">
        <v>25</v>
      </c>
      <c r="P25" s="8"/>
      <c r="Q25" s="16"/>
      <c r="R25" s="17"/>
    </row>
    <row r="26" s="1" customFormat="1" ht="21" customHeight="1" spans="1:18">
      <c r="A26" s="5" t="s">
        <v>62</v>
      </c>
      <c r="B26" s="8"/>
      <c r="C26" s="5" t="s">
        <v>20</v>
      </c>
      <c r="D26" s="5"/>
      <c r="E26" s="6" t="s">
        <v>21</v>
      </c>
      <c r="F26" s="6"/>
      <c r="G26" s="9"/>
      <c r="H26" s="5" t="s">
        <v>33</v>
      </c>
      <c r="I26" s="5" t="s">
        <v>58</v>
      </c>
      <c r="J26" s="5"/>
      <c r="K26" s="12">
        <f t="shared" si="0"/>
        <v>117.6</v>
      </c>
      <c r="L26" s="12">
        <f t="shared" si="1"/>
        <v>4037.6</v>
      </c>
      <c r="M26" s="8"/>
      <c r="N26" s="8" t="s">
        <v>25</v>
      </c>
      <c r="O26" s="8" t="s">
        <v>25</v>
      </c>
      <c r="P26" s="8"/>
      <c r="Q26" s="16"/>
      <c r="R26" s="17"/>
    </row>
    <row r="27" s="1" customFormat="1" ht="21" customHeight="1" spans="1:18">
      <c r="A27" s="5" t="s">
        <v>63</v>
      </c>
      <c r="B27" s="8"/>
      <c r="C27" s="5" t="s">
        <v>20</v>
      </c>
      <c r="D27" s="5"/>
      <c r="E27" s="6" t="s">
        <v>42</v>
      </c>
      <c r="F27" s="6"/>
      <c r="G27" s="7" t="s">
        <v>64</v>
      </c>
      <c r="H27" s="5" t="s">
        <v>28</v>
      </c>
      <c r="I27" s="5" t="s">
        <v>65</v>
      </c>
      <c r="J27" s="5"/>
      <c r="K27" s="12">
        <f t="shared" si="0"/>
        <v>340.92</v>
      </c>
      <c r="L27" s="12">
        <f t="shared" si="1"/>
        <v>11704.92</v>
      </c>
      <c r="M27" s="8"/>
      <c r="N27" s="8" t="s">
        <v>25</v>
      </c>
      <c r="O27" s="8" t="s">
        <v>25</v>
      </c>
      <c r="P27" s="8"/>
      <c r="Q27" s="16"/>
      <c r="R27" s="17"/>
    </row>
    <row r="28" s="1" customFormat="1" ht="21" customHeight="1" spans="1:18">
      <c r="A28" s="5" t="s">
        <v>66</v>
      </c>
      <c r="B28" s="8"/>
      <c r="C28" s="5" t="s">
        <v>20</v>
      </c>
      <c r="D28" s="5"/>
      <c r="E28" s="6" t="s">
        <v>42</v>
      </c>
      <c r="F28" s="6"/>
      <c r="G28" s="8"/>
      <c r="H28" s="5" t="s">
        <v>31</v>
      </c>
      <c r="I28" s="5" t="s">
        <v>65</v>
      </c>
      <c r="J28" s="5"/>
      <c r="K28" s="12">
        <f t="shared" si="0"/>
        <v>340.92</v>
      </c>
      <c r="L28" s="12">
        <f t="shared" si="1"/>
        <v>11704.92</v>
      </c>
      <c r="M28" s="8"/>
      <c r="N28" s="8" t="s">
        <v>25</v>
      </c>
      <c r="O28" s="8" t="s">
        <v>25</v>
      </c>
      <c r="P28" s="8"/>
      <c r="Q28" s="16"/>
      <c r="R28" s="17"/>
    </row>
    <row r="29" s="1" customFormat="1" ht="21" customHeight="1" spans="1:18">
      <c r="A29" s="5" t="s">
        <v>67</v>
      </c>
      <c r="B29" s="9"/>
      <c r="C29" s="5" t="s">
        <v>20</v>
      </c>
      <c r="D29" s="5"/>
      <c r="E29" s="6" t="s">
        <v>42</v>
      </c>
      <c r="F29" s="6"/>
      <c r="G29" s="9"/>
      <c r="H29" s="5" t="s">
        <v>33</v>
      </c>
      <c r="I29" s="5" t="s">
        <v>68</v>
      </c>
      <c r="J29" s="5"/>
      <c r="K29" s="12">
        <f t="shared" si="0"/>
        <v>170.46</v>
      </c>
      <c r="L29" s="12">
        <f t="shared" si="1"/>
        <v>5852.46</v>
      </c>
      <c r="M29" s="9"/>
      <c r="N29" s="9" t="s">
        <v>25</v>
      </c>
      <c r="O29" s="9" t="s">
        <v>25</v>
      </c>
      <c r="P29" s="9"/>
      <c r="Q29" s="18"/>
      <c r="R29" s="19"/>
    </row>
    <row r="30" s="1" customFormat="1" ht="21" customHeight="1" spans="1:18">
      <c r="A30" s="5" t="s">
        <v>25</v>
      </c>
      <c r="B30" s="10" t="s">
        <v>69</v>
      </c>
      <c r="C30" s="11" t="s">
        <v>25</v>
      </c>
      <c r="D30" s="11"/>
      <c r="E30" s="6" t="s">
        <v>25</v>
      </c>
      <c r="F30" s="6"/>
      <c r="G30" s="5" t="s">
        <v>25</v>
      </c>
      <c r="H30" s="5" t="s">
        <v>25</v>
      </c>
      <c r="I30" s="5" t="s">
        <v>70</v>
      </c>
      <c r="J30" s="5"/>
      <c r="K30" s="5"/>
      <c r="L30" s="13"/>
      <c r="M30" s="5"/>
      <c r="N30" s="11" t="s">
        <v>25</v>
      </c>
      <c r="O30" s="5" t="s">
        <v>25</v>
      </c>
      <c r="P30" s="5"/>
      <c r="Q30" s="5" t="s">
        <v>25</v>
      </c>
      <c r="R30" s="5"/>
    </row>
  </sheetData>
  <mergeCells count="9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C10:D10"/>
    <mergeCell ref="E10:F10"/>
    <mergeCell ref="I10:J10"/>
    <mergeCell ref="C11:D11"/>
    <mergeCell ref="E11:F11"/>
    <mergeCell ref="I11:J11"/>
    <mergeCell ref="C12:D12"/>
    <mergeCell ref="E12:F12"/>
    <mergeCell ref="I12:J12"/>
    <mergeCell ref="C13:D13"/>
    <mergeCell ref="E13:F13"/>
    <mergeCell ref="I13:J13"/>
    <mergeCell ref="C14:D14"/>
    <mergeCell ref="E14:F14"/>
    <mergeCell ref="I14:J14"/>
    <mergeCell ref="C15:D15"/>
    <mergeCell ref="E15:F15"/>
    <mergeCell ref="I15:J15"/>
    <mergeCell ref="C16:D16"/>
    <mergeCell ref="E16:F16"/>
    <mergeCell ref="I16:J16"/>
    <mergeCell ref="C17:D17"/>
    <mergeCell ref="E17:F17"/>
    <mergeCell ref="I17:J17"/>
    <mergeCell ref="C18:D18"/>
    <mergeCell ref="E18:F18"/>
    <mergeCell ref="I18:J18"/>
    <mergeCell ref="C19:D19"/>
    <mergeCell ref="E19:F19"/>
    <mergeCell ref="I19:J19"/>
    <mergeCell ref="C20:D20"/>
    <mergeCell ref="E20:F20"/>
    <mergeCell ref="I20:J20"/>
    <mergeCell ref="C21:D21"/>
    <mergeCell ref="E21:F21"/>
    <mergeCell ref="I21:J21"/>
    <mergeCell ref="C22:D22"/>
    <mergeCell ref="E22:F22"/>
    <mergeCell ref="I22:J22"/>
    <mergeCell ref="C23:D23"/>
    <mergeCell ref="E23:F23"/>
    <mergeCell ref="I23:J23"/>
    <mergeCell ref="C24:D24"/>
    <mergeCell ref="E24:F24"/>
    <mergeCell ref="I24:J24"/>
    <mergeCell ref="C25:D25"/>
    <mergeCell ref="E25:F25"/>
    <mergeCell ref="I25:J25"/>
    <mergeCell ref="C26:D26"/>
    <mergeCell ref="E26:F26"/>
    <mergeCell ref="I26:J26"/>
    <mergeCell ref="C27:D27"/>
    <mergeCell ref="E27:F27"/>
    <mergeCell ref="I27:J27"/>
    <mergeCell ref="C28:D28"/>
    <mergeCell ref="E28:F28"/>
    <mergeCell ref="I28:J28"/>
    <mergeCell ref="C29:D29"/>
    <mergeCell ref="E29:F29"/>
    <mergeCell ref="I29:J29"/>
    <mergeCell ref="C30:D30"/>
    <mergeCell ref="E30:F30"/>
    <mergeCell ref="I30:J30"/>
    <mergeCell ref="O30:P30"/>
    <mergeCell ref="Q30:R30"/>
    <mergeCell ref="B7:B29"/>
    <mergeCell ref="G7:G10"/>
    <mergeCell ref="G11:G14"/>
    <mergeCell ref="G15:G18"/>
    <mergeCell ref="G19:G22"/>
    <mergeCell ref="G23:G26"/>
    <mergeCell ref="G27:G29"/>
    <mergeCell ref="M7:M29"/>
    <mergeCell ref="N7:N29"/>
    <mergeCell ref="O7:O29"/>
    <mergeCell ref="P7:P29"/>
    <mergeCell ref="A2:S3"/>
    <mergeCell ref="Q7:R29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SH25020293</dc:title>
  <dc:creator>FastReport.NET</dc:creator>
  <cp:lastModifiedBy>Administrator</cp:lastModifiedBy>
  <dcterms:created xsi:type="dcterms:W3CDTF">2009-06-17T07:33:00Z</dcterms:created>
  <dcterms:modified xsi:type="dcterms:W3CDTF">2025-02-27T04:32:38Z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DC440A34D03D4AB1BAFBF368ABFA07BE_12</vt:lpwstr>
  </property>
  <property fmtid="{D5CDD505-2E9C-101B-9397-08002B2CF9AE}" pid="3" name="KSOProductBuildVer">
    <vt:lpwstr>2052-12.1.0.20305</vt:lpwstr>
  </property>
</Properties>
</file>