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<sst xmlns="http://schemas.openxmlformats.org/spreadsheetml/2006/main" count="93" uniqueCount="67">
  <si>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</si>
  <si>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</si>
  <si>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</si>
  <si>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</si>
  <si>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SF3161566909536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</si>
  <si>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</si>
  <si>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</si>
  <si>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</si>
  <si>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</si>
  <si>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</si>
  <si>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</si>
  <si>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</si>
  <si>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</si>
  <si>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</si>
  <si>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</si>
  <si>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</si>
  <si>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</si>
  <si>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</si>
  <si>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</si>
  <si>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</si>
  <si>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</si>
  <si>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</si>
  <si>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</si>
  <si>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</si>
  <si>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</si>
  <si>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</si>
  <si>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</si>
  <si>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</si>
  <si>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</si>
  <si>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64144-D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</si>
  <si>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</si>
  <si>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4786-120</t>
  </si>
  <si>
    <t>712</t>
  </si>
  <si>
    <t>XS</t>
  </si>
  <si>
    <t>1/1</t>
  </si>
  <si>
    <t>20.8</t>
  </si>
  <si>
    <t>21.2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</si>
  <si>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</si>
  <si>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</si>
  <si>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</si>
  <si>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</si>
  <si>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</si>
  <si>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</si>
  <si>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白色再生空白标(6.3*2.5)
（blank care label)</t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</si>
  <si>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</si>
  <si>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</si>
  <si>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</si>
  <si>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4786-120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</si>
  <si>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</si>
  <si>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>RECYCLE CARE LABEL
RECYCLE COMPONENT LABEL 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</si>
  <si>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</si>
  <si>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</si>
  <si>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</si>
  <si>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</si>
  <si>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</si>
  <si>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</si>
  <si>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</si>
  <si>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21.2kg</t>
  </si>
  <si>
    <t>Made In China</t>
  </si>
  <si>
    <t>Net Weight（净重）</t>
  </si>
  <si>
    <t>20.8kg</t>
  </si>
  <si>
    <t>Remark（备注）</t>
  </si>
  <si>
    <t>04786120712011</t>
  </si>
  <si>
    <t>04786120712028</t>
  </si>
  <si>
    <t>04786120712035</t>
  </si>
  <si>
    <t>04786120712042</t>
  </si>
  <si>
    <t>04786120712059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</si>
</sst>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/>
    </xf>
    <xf numFmtId="49" fontId="14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2</xdr:row>
      <xdr:rowOff>28575</xdr:rowOff>
    </xdr:from>
    <xdr:to>
      <xdr:col>11</xdr:col>
      <xdr:colOff>483235</xdr:colOff>
      <xdr:row>5</xdr:row>
      <xdr:rowOff>3810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695325"/>
          <a:ext cx="3369310" cy="61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304800</xdr:rowOff>
    </xdr:from>
    <xdr:to>
      <xdr:col>1</xdr:col>
      <xdr:colOff>1438275</xdr:colOff>
      <xdr:row>6</xdr:row>
      <xdr:rowOff>1514475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756025"/>
          <a:ext cx="1209675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U15" sqref="U15"/>
    </sheetView>
  </sheetViews>
  <sheetFormatPr defaultColWidth="9" defaultRowHeight="15"/>
  <cols>
    <col min="1" max="1" width="8.125" style="19" customWidth="1"/>
    <col min="2" max="2" width="28.375" style="1" customWidth="1"/>
    <col min="3" max="3" width="9.125" style="1" customWidth="1"/>
    <col min="4" max="4" width="7.625" style="1" customWidth="1"/>
    <col min="5" max="5" width="7.375" style="1" customWidth="1"/>
    <col min="6" max="11" width="9" style="1"/>
    <col min="12" max="12" width="11" style="1" customWidth="1"/>
    <col min="13" max="16384" width="9" style="1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45715</v>
      </c>
      <c r="F3" s="26"/>
      <c r="H3" s="27"/>
      <c r="I3" s="30"/>
      <c r="J3" s="30"/>
      <c r="K3" s="30"/>
      <c r="L3" s="30"/>
    </row>
    <row r="4" s="1" customFormat="1" ht="17.25" spans="1:12">
      <c r="A4" s="24"/>
      <c r="B4" s="24"/>
      <c r="C4" s="24"/>
      <c r="D4" s="25" t="s">
        <v>3</v>
      </c>
      <c r="E4" s="28" t="s">
        <v>4</v>
      </c>
      <c r="F4" s="29"/>
      <c r="H4" s="27"/>
      <c r="I4" s="30"/>
      <c r="J4" s="30"/>
      <c r="K4" s="30"/>
      <c r="L4" s="30"/>
    </row>
    <row r="5" s="1" customFormat="1" spans="1:12">
      <c r="A5" s="1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="1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" customFormat="1" ht="28.5" spans="1:12">
      <c r="A7" s="31" t="s">
        <v>17</v>
      </c>
      <c r="B7" s="37" t="s">
        <v>18</v>
      </c>
      <c r="C7" s="38" t="s">
        <v>19</v>
      </c>
      <c r="D7" s="39" t="s">
        <v>20</v>
      </c>
      <c r="E7" s="39" t="s">
        <v>21</v>
      </c>
      <c r="F7" s="40" t="s">
        <v>22</v>
      </c>
      <c r="G7" s="39" t="s">
        <v>23</v>
      </c>
      <c r="H7" s="41" t="s">
        <v>24</v>
      </c>
      <c r="I7" s="39" t="s">
        <v>25</v>
      </c>
      <c r="J7" s="39" t="s">
        <v>26</v>
      </c>
      <c r="K7" s="39" t="s">
        <v>27</v>
      </c>
      <c r="L7" s="37" t="s">
        <v>28</v>
      </c>
    </row>
    <row r="8" s="1" customFormat="1" ht="20" customHeight="1" spans="1:12">
      <c r="A8" s="8" t="s">
        <v>29</v>
      </c>
      <c r="B8" s="10" t="s">
        <v>30</v>
      </c>
      <c r="C8" s="10" t="s">
        <v>31</v>
      </c>
      <c r="D8" s="42" t="s">
        <v>32</v>
      </c>
      <c r="E8" s="35" t="s">
        <v>33</v>
      </c>
      <c r="F8" s="43">
        <v>2405</v>
      </c>
      <c r="G8" s="44">
        <f>F8*0.05</f>
        <v>120.25</v>
      </c>
      <c r="H8" s="44">
        <f>SUM(F8:G8)</f>
        <v>2525.25</v>
      </c>
      <c r="I8" s="46" t="s">
        <v>34</v>
      </c>
      <c r="J8" s="47" t="s">
        <v>35</v>
      </c>
      <c r="K8" s="47" t="s">
        <v>36</v>
      </c>
      <c r="L8" s="48" t="s">
        <v>37</v>
      </c>
    </row>
    <row r="9" s="1" customFormat="1" ht="20" customHeight="1" spans="1:12">
      <c r="A9" s="8"/>
      <c r="B9" s="10"/>
      <c r="C9" s="10"/>
      <c r="D9" s="42"/>
      <c r="E9" s="35" t="s">
        <v>38</v>
      </c>
      <c r="F9" s="43">
        <v>4058</v>
      </c>
      <c r="G9" s="44">
        <f t="shared" ref="G9:G18" si="0">F9*0.05</f>
        <v>202.9</v>
      </c>
      <c r="H9" s="44">
        <f t="shared" ref="H9:H18" si="1">SUM(F9:G9)</f>
        <v>4260.9</v>
      </c>
      <c r="I9" s="49"/>
      <c r="J9" s="50"/>
      <c r="K9" s="50"/>
      <c r="L9" s="51"/>
    </row>
    <row r="10" s="1" customFormat="1" spans="1:12">
      <c r="A10" s="8"/>
      <c r="B10" s="10"/>
      <c r="C10" s="10"/>
      <c r="D10" s="42"/>
      <c r="E10" s="35" t="s">
        <v>39</v>
      </c>
      <c r="F10" s="43">
        <v>5214</v>
      </c>
      <c r="G10" s="44">
        <f t="shared" si="0"/>
        <v>260.7</v>
      </c>
      <c r="H10" s="44">
        <f t="shared" si="1"/>
        <v>5474.7</v>
      </c>
      <c r="I10" s="49"/>
      <c r="J10" s="50"/>
      <c r="K10" s="50"/>
      <c r="L10" s="51"/>
    </row>
    <row r="11" s="1" customFormat="1" ht="20" customHeight="1" spans="1:12">
      <c r="A11" s="8"/>
      <c r="B11" s="10"/>
      <c r="C11" s="10"/>
      <c r="D11" s="42"/>
      <c r="E11" s="35" t="s">
        <v>40</v>
      </c>
      <c r="F11" s="43">
        <v>3966</v>
      </c>
      <c r="G11" s="44">
        <f t="shared" si="0"/>
        <v>198.3</v>
      </c>
      <c r="H11" s="44">
        <f t="shared" si="1"/>
        <v>4164.3</v>
      </c>
      <c r="I11" s="49"/>
      <c r="J11" s="50"/>
      <c r="K11" s="50"/>
      <c r="L11" s="51"/>
    </row>
    <row r="12" s="1" customFormat="1" ht="20" customHeight="1" spans="1:12">
      <c r="A12" s="8"/>
      <c r="B12" s="10"/>
      <c r="C12" s="10"/>
      <c r="D12" s="42"/>
      <c r="E12" s="35" t="s">
        <v>41</v>
      </c>
      <c r="F12" s="43">
        <v>2717</v>
      </c>
      <c r="G12" s="44">
        <f t="shared" si="0"/>
        <v>135.85</v>
      </c>
      <c r="H12" s="44">
        <f t="shared" si="1"/>
        <v>2852.85</v>
      </c>
      <c r="I12" s="49"/>
      <c r="J12" s="50"/>
      <c r="K12" s="50"/>
      <c r="L12" s="51"/>
    </row>
    <row r="13" s="1" customFormat="1" ht="45" customHeight="1" spans="1:12">
      <c r="A13" s="8" t="s">
        <v>29</v>
      </c>
      <c r="B13" s="45" t="s">
        <v>42</v>
      </c>
      <c r="C13" s="10" t="s">
        <v>31</v>
      </c>
      <c r="D13" s="42" t="s">
        <v>32</v>
      </c>
      <c r="E13" s="35"/>
      <c r="F13" s="43">
        <f>SUM(F8:F12)</f>
        <v>18360</v>
      </c>
      <c r="G13" s="44">
        <f t="shared" si="0"/>
        <v>918</v>
      </c>
      <c r="H13" s="44">
        <f t="shared" si="1"/>
        <v>19278</v>
      </c>
      <c r="I13" s="49"/>
      <c r="J13" s="50"/>
      <c r="K13" s="50"/>
      <c r="L13" s="51"/>
    </row>
    <row r="14" s="1" customFormat="1" ht="36" customHeight="1" spans="1:12">
      <c r="A14" s="8" t="s">
        <v>29</v>
      </c>
      <c r="B14" s="45" t="s">
        <v>42</v>
      </c>
      <c r="C14" s="10" t="s">
        <v>31</v>
      </c>
      <c r="D14" s="42" t="s">
        <v>32</v>
      </c>
      <c r="E14" s="35"/>
      <c r="F14" s="43">
        <f>SUM(F8:F12)</f>
        <v>18360</v>
      </c>
      <c r="G14" s="44">
        <f t="shared" si="0"/>
        <v>918</v>
      </c>
      <c r="H14" s="44">
        <f t="shared" si="1"/>
        <v>19278</v>
      </c>
      <c r="I14" s="49"/>
      <c r="J14" s="50"/>
      <c r="K14" s="50"/>
      <c r="L14" s="51"/>
    </row>
    <row r="15" s="1" customFormat="1" ht="36" customHeight="1" spans="1:12">
      <c r="A15" s="8" t="s">
        <v>29</v>
      </c>
      <c r="B15" s="45" t="s">
        <v>42</v>
      </c>
      <c r="C15" s="10" t="s">
        <v>31</v>
      </c>
      <c r="D15" s="42" t="s">
        <v>32</v>
      </c>
      <c r="E15" s="35"/>
      <c r="F15" s="43">
        <f>SUM(F14:F14)</f>
        <v>18360</v>
      </c>
      <c r="G15" s="44">
        <f t="shared" si="0"/>
        <v>918</v>
      </c>
      <c r="H15" s="44">
        <f t="shared" si="1"/>
        <v>19278</v>
      </c>
      <c r="I15" s="49"/>
      <c r="J15" s="50"/>
      <c r="K15" s="50"/>
      <c r="L15" s="51"/>
    </row>
    <row r="16" s="1" customFormat="1" ht="36" customHeight="1" spans="1:12">
      <c r="A16" s="8" t="s">
        <v>29</v>
      </c>
      <c r="B16" s="45" t="s">
        <v>42</v>
      </c>
      <c r="C16" s="10" t="s">
        <v>31</v>
      </c>
      <c r="D16" s="42" t="s">
        <v>32</v>
      </c>
      <c r="E16" s="35"/>
      <c r="F16" s="43">
        <f>SUM(F8:F12)</f>
        <v>18360</v>
      </c>
      <c r="G16" s="44">
        <f t="shared" si="0"/>
        <v>918</v>
      </c>
      <c r="H16" s="44">
        <f t="shared" si="1"/>
        <v>19278</v>
      </c>
      <c r="I16" s="49"/>
      <c r="J16" s="50"/>
      <c r="K16" s="50"/>
      <c r="L16" s="51"/>
    </row>
    <row r="17" s="1" customFormat="1" ht="36" customHeight="1" spans="1:12">
      <c r="A17" s="8" t="s">
        <v>29</v>
      </c>
      <c r="B17" s="45" t="s">
        <v>43</v>
      </c>
      <c r="C17" s="10" t="s">
        <v>31</v>
      </c>
      <c r="D17" s="42" t="s">
        <v>32</v>
      </c>
      <c r="E17" s="35"/>
      <c r="F17" s="43">
        <f>SUM(F16:F16)</f>
        <v>18360</v>
      </c>
      <c r="G17" s="44">
        <f t="shared" si="0"/>
        <v>918</v>
      </c>
      <c r="H17" s="44">
        <f t="shared" si="1"/>
        <v>19278</v>
      </c>
      <c r="I17" s="52"/>
      <c r="J17" s="53"/>
      <c r="K17" s="53"/>
      <c r="L17" s="54"/>
    </row>
    <row r="18" s="1" customFormat="1" spans="1:12">
      <c r="A18" s="8"/>
      <c r="B18" s="8"/>
      <c r="C18" s="10"/>
      <c r="D18" s="43"/>
      <c r="E18" s="35"/>
      <c r="F18" s="43">
        <f>SUM(F8:F17)</f>
        <v>110160</v>
      </c>
      <c r="G18" s="44">
        <f t="shared" si="0"/>
        <v>5508</v>
      </c>
      <c r="H18" s="44">
        <f t="shared" si="1"/>
        <v>115668</v>
      </c>
      <c r="I18" s="55"/>
      <c r="J18" s="55"/>
      <c r="K18" s="55"/>
      <c r="L18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B26" sqref="B26"/>
    </sheetView>
  </sheetViews>
  <sheetFormatPr defaultColWidth="9" defaultRowHeight="13.5" outlineLevelCol="2"/>
  <cols>
    <col min="1" max="1" width="24.5" style="1" customWidth="1"/>
    <col min="2" max="2" width="23.625" style="1" customWidth="1"/>
    <col min="3" max="3" width="26.375" style="1" customWidth="1"/>
    <col min="4" max="16384" width="9" style="1"/>
  </cols>
  <sheetData>
    <row r="1" s="1" customFormat="1" ht="75.75" spans="1:3">
      <c r="A1" s="2"/>
      <c r="B1" s="3"/>
      <c r="C1" s="4"/>
    </row>
    <row r="2" s="1" customFormat="1" ht="32" customHeight="1" spans="1:3">
      <c r="A2" s="5" t="s">
        <v>44</v>
      </c>
      <c r="B2" s="6"/>
      <c r="C2" s="7"/>
    </row>
    <row r="3" s="1" customFormat="1" ht="52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47</v>
      </c>
      <c r="C4" s="9"/>
    </row>
    <row r="5" s="1" customFormat="1" ht="82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35" customHeight="1" spans="1:3">
      <c r="A7" s="5" t="s">
        <v>53</v>
      </c>
      <c r="B7" s="8"/>
      <c r="C7" s="15"/>
    </row>
    <row r="8" s="1" customFormat="1" ht="14.25" spans="1:3">
      <c r="A8" s="5" t="s">
        <v>54</v>
      </c>
      <c r="B8" s="5" t="s">
        <v>37</v>
      </c>
      <c r="C8" s="16" t="s">
        <v>55</v>
      </c>
    </row>
    <row r="9" s="1" customFormat="1" ht="14.25" spans="1:3">
      <c r="A9" s="5" t="s">
        <v>56</v>
      </c>
      <c r="B9" s="5" t="s">
        <v>57</v>
      </c>
      <c r="C9" s="17" t="s">
        <v>58</v>
      </c>
    </row>
    <row r="10" s="1" customFormat="1" ht="14.25" spans="1:3">
      <c r="A10" s="5" t="s">
        <v>59</v>
      </c>
      <c r="B10" s="5" t="s">
        <v>60</v>
      </c>
      <c r="C10" s="17"/>
    </row>
    <row r="11" s="1" customFormat="1" ht="14.25" spans="1:3">
      <c r="A11" s="5" t="s">
        <v>61</v>
      </c>
      <c r="B11" s="5"/>
      <c r="C11" s="18"/>
    </row>
    <row r="16" spans="2:2">
      <c r="B16" s="56" t="s">
        <v>62</v>
      </c>
    </row>
    <row r="17" spans="2:2">
      <c r="B17" s="56" t="s">
        <v>63</v>
      </c>
    </row>
    <row r="18" spans="2:2">
      <c r="B18" s="56" t="s">
        <v>64</v>
      </c>
    </row>
    <row r="19" spans="2:2">
      <c r="B19" s="56" t="s">
        <v>65</v>
      </c>
    </row>
    <row r="20" spans="2:2">
      <c r="B20" s="56" t="s">
        <v>66</v>
      </c>
    </row>
    <row r="21" spans="2:2">
      <c r="B21" s="56" t="s">
        <v>62</v>
      </c>
    </row>
    <row r="22" spans="2:2">
      <c r="B22" s="56" t="s">
        <v>63</v>
      </c>
    </row>
    <row r="23" spans="2:2">
      <c r="B23" s="56" t="s">
        <v>64</v>
      </c>
    </row>
    <row r="24" spans="2:2">
      <c r="B24" s="56" t="s">
        <v>65</v>
      </c>
    </row>
    <row r="25" spans="2:2">
      <c r="B25" s="56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2025-02-27T10:33:03Z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27BD261214E94B12BE35859CF9FA6D4B_12</vt:lpwstr>
  </property>
</Properties>
</file>