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<sst xmlns="http://schemas.openxmlformats.org/spreadsheetml/2006/main" count="33" uniqueCount="33">
  <si>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</si>
  <si>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</si>
  <si>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</si>
  <si>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</si>
  <si>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</si>
  <si>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</si>
  <si>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</si>
  <si>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</si>
  <si>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</si>
  <si>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</si>
  <si>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</si>
  <si>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</si>
  <si>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</si>
  <si>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</si>
  <si>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</si>
  <si>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</si>
  <si>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</si>
  <si>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</si>
  <si>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</si>
  <si>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</si>
  <si>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</si>
  <si>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</si>
  <si>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</si>
  <si>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</si>
  <si>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</si>
  <si>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</si>
  <si>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</si>
  <si>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</si>
  <si>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</si>
  <si>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S25020433</t>
  </si>
  <si>
    <t>MRZCALL033-米白色吊绳-33CM，30600+1530，200，同悦</t>
  </si>
  <si>
    <t>P25020853，PO70260-D/70265-D，4786-111-745/250 款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</si>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</sst>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10" sqref="G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30600</v>
      </c>
      <c r="E9" s="38">
        <f>+D9*0.05</f>
        <v>1530</v>
      </c>
      <c r="F9" s="38">
        <f>+D9+E9</f>
        <v>32130</v>
      </c>
      <c r="G9" s="39">
        <v>1</v>
      </c>
      <c r="H9" s="39">
        <v>12.26</v>
      </c>
      <c r="I9" s="39">
        <v>13.08</v>
      </c>
      <c r="J9" s="39" t="s">
        <v>32</v>
      </c>
      <c r="K9" s="39">
        <v>0.048</v>
      </c>
      <c r="L9" s="39">
        <f>+I9*G9</f>
        <v>13.08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32130</v>
      </c>
      <c r="G11" s="47">
        <f>SUM(G9:G10)</f>
        <v>1</v>
      </c>
      <c r="H11" s="47"/>
      <c r="I11" s="47">
        <f>SUM(I9:I10)</f>
        <v>13.08</v>
      </c>
      <c r="J11" s="47"/>
      <c r="K11" s="47">
        <f>SUM(K9:K10)</f>
        <v>0.048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