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5020480" sheetId="7" r:id="rId1"/>
  </sheets>
  <externalReferences>
    <externalReference r:id="rId2"/>
  </externalReferences>
  <definedNames>
    <definedName name="_xlnm._FilterDatabase" localSheetId="0" hidden="1">S25020480!$H$20:$H$21</definedName>
    <definedName name="Ext">[1]LUT!$G$2</definedName>
    <definedName name="Gender">[1]LUT!$I$1:$BI$1</definedName>
    <definedName name="_xlnm.Print_Area" localSheetId="0">S25020480!$A$1:$M$21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<sst xmlns="http://schemas.openxmlformats.org/spreadsheetml/2006/main" count="49" uniqueCount="43">
  <si>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</si>
  <si>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</si>
  <si>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</si>
  <si>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</si>
  <si>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SF3158405009389</t>
  </si>
  <si>
    <t>李紫钰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</si>
  <si>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</si>
  <si>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</si>
  <si>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</si>
  <si>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</si>
  <si>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</si>
  <si>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</si>
  <si>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</si>
  <si>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</si>
  <si>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</si>
  <si>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</si>
  <si>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</si>
  <si>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</si>
  <si>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</si>
  <si>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</si>
  <si>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</si>
  <si>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</si>
  <si>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</si>
  <si>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</si>
  <si>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</si>
  <si>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</si>
  <si>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</si>
  <si>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</si>
  <si>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</si>
  <si>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</si>
  <si>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</si>
  <si>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S25020480</t>
  </si>
  <si>
    <r>
      <rPr>
        <sz val="10"/>
        <rFont val="宋体"/>
        <charset val="134"/>
      </rPr>
      <t>主尺一体烫标</t>
    </r>
    <r>
      <rPr>
        <sz val="10"/>
        <rFont val="Arial"/>
        <charset val="134"/>
      </rPr>
      <t>--W:5.4CM*H:4.1CM</t>
    </r>
  </si>
  <si>
    <t>M6606AZ</t>
  </si>
  <si>
    <t>13-4108TCX</t>
  </si>
  <si>
    <t>S</t>
  </si>
  <si>
    <t>1-1</t>
  </si>
  <si>
    <t>M</t>
  </si>
  <si>
    <t>L</t>
  </si>
  <si>
    <t>XL</t>
  </si>
  <si>
    <t>XXL</t>
  </si>
  <si>
    <t>3XL</t>
  </si>
  <si>
    <t>15-3800TCX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</si>
</sst>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2" fillId="0" borderId="0"/>
    <xf numFmtId="0" fontId="37" fillId="0" borderId="0"/>
    <xf numFmtId="0" fontId="12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5" xfId="5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6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443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.5" style="2" customWidth="1"/>
    <col min="5" max="5" width="7.62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45717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5" t="s">
        <v>5</v>
      </c>
      <c r="K4" s="36"/>
    </row>
    <row r="5" hidden="1" spans="2:2">
      <c r="B5" s="12"/>
    </row>
    <row r="6" s="1" customFormat="1" ht="38.25" spans="1:13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7" t="s">
        <v>15</v>
      </c>
      <c r="K6" s="37" t="s">
        <v>16</v>
      </c>
      <c r="L6" s="14" t="s">
        <v>17</v>
      </c>
      <c r="M6" s="38" t="s">
        <v>18</v>
      </c>
    </row>
    <row r="7" s="1" customFormat="1" ht="32.25" customHeight="1" spans="1:13">
      <c r="A7" s="13" t="s">
        <v>19</v>
      </c>
      <c r="B7" s="14" t="s">
        <v>20</v>
      </c>
      <c r="C7" s="17" t="s">
        <v>21</v>
      </c>
      <c r="D7" s="18" t="s">
        <v>22</v>
      </c>
      <c r="E7" s="18" t="s">
        <v>23</v>
      </c>
      <c r="F7" s="16" t="s">
        <v>24</v>
      </c>
      <c r="G7" s="16" t="s">
        <v>25</v>
      </c>
      <c r="H7" s="16" t="s">
        <v>26</v>
      </c>
      <c r="I7" s="18" t="s">
        <v>27</v>
      </c>
      <c r="J7" s="37" t="s">
        <v>28</v>
      </c>
      <c r="K7" s="37" t="s">
        <v>29</v>
      </c>
      <c r="L7" s="14" t="s">
        <v>30</v>
      </c>
      <c r="M7" s="39"/>
    </row>
    <row r="8" s="1" customFormat="1" ht="24" customHeight="1" spans="1:13">
      <c r="A8" s="19" t="s">
        <v>31</v>
      </c>
      <c r="B8" s="20" t="s">
        <v>32</v>
      </c>
      <c r="C8" s="21" t="s">
        <v>33</v>
      </c>
      <c r="D8" s="22" t="s">
        <v>34</v>
      </c>
      <c r="E8" s="23" t="s">
        <v>35</v>
      </c>
      <c r="F8" s="24">
        <v>1060</v>
      </c>
      <c r="G8" s="24">
        <f>H8-F8</f>
        <v>30</v>
      </c>
      <c r="H8" s="24">
        <v>1090</v>
      </c>
      <c r="I8" s="40" t="s">
        <v>36</v>
      </c>
      <c r="J8" s="41"/>
      <c r="K8" s="41"/>
      <c r="L8" s="42"/>
      <c r="M8" s="39"/>
    </row>
    <row r="9" s="1" customFormat="1" ht="24" customHeight="1" spans="1:13">
      <c r="A9" s="19"/>
      <c r="B9" s="25"/>
      <c r="C9" s="26"/>
      <c r="D9" s="27"/>
      <c r="E9" s="23" t="s">
        <v>37</v>
      </c>
      <c r="F9" s="24">
        <v>2920</v>
      </c>
      <c r="G9" s="24">
        <f t="shared" ref="G9:G19" si="0">H9-F9</f>
        <v>90</v>
      </c>
      <c r="H9" s="24">
        <v>3010</v>
      </c>
      <c r="I9" s="40"/>
      <c r="J9" s="41"/>
      <c r="K9" s="41"/>
      <c r="L9" s="42"/>
      <c r="M9" s="39"/>
    </row>
    <row r="10" s="1" customFormat="1" ht="24" customHeight="1" spans="1:13">
      <c r="A10" s="19"/>
      <c r="B10" s="25"/>
      <c r="C10" s="26"/>
      <c r="D10" s="27"/>
      <c r="E10" s="23" t="s">
        <v>38</v>
      </c>
      <c r="F10" s="24">
        <v>2840</v>
      </c>
      <c r="G10" s="24">
        <f t="shared" si="0"/>
        <v>85</v>
      </c>
      <c r="H10" s="24">
        <v>2925</v>
      </c>
      <c r="I10" s="40"/>
      <c r="J10" s="41"/>
      <c r="K10" s="41"/>
      <c r="L10" s="42"/>
      <c r="M10" s="39"/>
    </row>
    <row r="11" s="1" customFormat="1" ht="24" customHeight="1" spans="1:13">
      <c r="A11" s="19"/>
      <c r="B11" s="25"/>
      <c r="C11" s="26"/>
      <c r="D11" s="27"/>
      <c r="E11" s="23" t="s">
        <v>39</v>
      </c>
      <c r="F11" s="24">
        <v>2840</v>
      </c>
      <c r="G11" s="24">
        <f t="shared" si="0"/>
        <v>85</v>
      </c>
      <c r="H11" s="24">
        <v>2925</v>
      </c>
      <c r="I11" s="40"/>
      <c r="J11" s="41"/>
      <c r="K11" s="41"/>
      <c r="L11" s="42"/>
      <c r="M11" s="39"/>
    </row>
    <row r="12" s="1" customFormat="1" ht="24" customHeight="1" spans="1:13">
      <c r="A12" s="19"/>
      <c r="B12" s="25"/>
      <c r="C12" s="26"/>
      <c r="D12" s="27"/>
      <c r="E12" s="23" t="s">
        <v>40</v>
      </c>
      <c r="F12" s="24">
        <v>1910</v>
      </c>
      <c r="G12" s="24">
        <f t="shared" si="0"/>
        <v>60</v>
      </c>
      <c r="H12" s="24">
        <v>1970</v>
      </c>
      <c r="I12" s="40"/>
      <c r="J12" s="41"/>
      <c r="K12" s="41"/>
      <c r="L12" s="42"/>
      <c r="M12" s="39"/>
    </row>
    <row r="13" s="1" customFormat="1" ht="24" customHeight="1" spans="1:13">
      <c r="A13" s="19"/>
      <c r="B13" s="25"/>
      <c r="C13" s="26"/>
      <c r="D13" s="28"/>
      <c r="E13" s="23" t="s">
        <v>41</v>
      </c>
      <c r="F13" s="24">
        <v>980</v>
      </c>
      <c r="G13" s="24">
        <f t="shared" si="0"/>
        <v>30</v>
      </c>
      <c r="H13" s="24">
        <v>1010</v>
      </c>
      <c r="I13" s="40"/>
      <c r="J13" s="41"/>
      <c r="K13" s="41"/>
      <c r="L13" s="42"/>
      <c r="M13" s="39"/>
    </row>
    <row r="14" s="1" customFormat="1" ht="24" customHeight="1" spans="1:13">
      <c r="A14" s="19"/>
      <c r="B14" s="25"/>
      <c r="C14" s="26"/>
      <c r="D14" s="22" t="s">
        <v>42</v>
      </c>
      <c r="E14" s="23" t="s">
        <v>35</v>
      </c>
      <c r="F14" s="24">
        <v>2470</v>
      </c>
      <c r="G14" s="24">
        <f t="shared" si="0"/>
        <v>30</v>
      </c>
      <c r="H14" s="24">
        <v>2500</v>
      </c>
      <c r="I14" s="40"/>
      <c r="J14" s="41"/>
      <c r="K14" s="41"/>
      <c r="L14" s="42"/>
      <c r="M14" s="39"/>
    </row>
    <row r="15" s="1" customFormat="1" ht="24" customHeight="1" spans="1:13">
      <c r="A15" s="19"/>
      <c r="B15" s="25"/>
      <c r="C15" s="26"/>
      <c r="D15" s="27"/>
      <c r="E15" s="23" t="s">
        <v>37</v>
      </c>
      <c r="F15" s="24">
        <v>3640</v>
      </c>
      <c r="G15" s="24">
        <f t="shared" si="0"/>
        <v>110</v>
      </c>
      <c r="H15" s="24">
        <v>3750</v>
      </c>
      <c r="I15" s="40"/>
      <c r="J15" s="41"/>
      <c r="K15" s="41"/>
      <c r="L15" s="42"/>
      <c r="M15" s="39"/>
    </row>
    <row r="16" s="1" customFormat="1" ht="24" customHeight="1" spans="1:13">
      <c r="A16" s="19"/>
      <c r="B16" s="25"/>
      <c r="C16" s="26"/>
      <c r="D16" s="27"/>
      <c r="E16" s="23" t="s">
        <v>38</v>
      </c>
      <c r="F16" s="24">
        <v>3560</v>
      </c>
      <c r="G16" s="24">
        <f t="shared" si="0"/>
        <v>110</v>
      </c>
      <c r="H16" s="24">
        <v>3670</v>
      </c>
      <c r="I16" s="40"/>
      <c r="J16" s="41"/>
      <c r="K16" s="41"/>
      <c r="L16" s="42"/>
      <c r="M16" s="39"/>
    </row>
    <row r="17" s="1" customFormat="1" ht="24" customHeight="1" spans="1:13">
      <c r="A17" s="19"/>
      <c r="B17" s="25"/>
      <c r="C17" s="26"/>
      <c r="D17" s="27"/>
      <c r="E17" s="23" t="s">
        <v>39</v>
      </c>
      <c r="F17" s="24">
        <v>2390</v>
      </c>
      <c r="G17" s="24">
        <f t="shared" si="0"/>
        <v>70</v>
      </c>
      <c r="H17" s="24">
        <v>2460</v>
      </c>
      <c r="I17" s="40"/>
      <c r="J17" s="41"/>
      <c r="K17" s="41"/>
      <c r="L17" s="42"/>
      <c r="M17" s="39"/>
    </row>
    <row r="18" s="1" customFormat="1" ht="24" customHeight="1" spans="1:13">
      <c r="A18" s="19"/>
      <c r="B18" s="25"/>
      <c r="C18" s="26"/>
      <c r="D18" s="27"/>
      <c r="E18" s="23" t="s">
        <v>40</v>
      </c>
      <c r="F18" s="24">
        <v>1220</v>
      </c>
      <c r="G18" s="24">
        <f t="shared" si="0"/>
        <v>40</v>
      </c>
      <c r="H18" s="24">
        <v>1260</v>
      </c>
      <c r="I18" s="40"/>
      <c r="J18" s="41"/>
      <c r="K18" s="41"/>
      <c r="L18" s="42"/>
      <c r="M18" s="39"/>
    </row>
    <row r="19" s="1" customFormat="1" ht="24" customHeight="1" spans="1:13">
      <c r="A19" s="19"/>
      <c r="B19" s="29"/>
      <c r="C19" s="30"/>
      <c r="D19" s="28"/>
      <c r="E19" s="23" t="s">
        <v>41</v>
      </c>
      <c r="F19" s="24">
        <v>240</v>
      </c>
      <c r="G19" s="24">
        <f t="shared" si="0"/>
        <v>10</v>
      </c>
      <c r="H19" s="24">
        <v>250</v>
      </c>
      <c r="I19" s="40"/>
      <c r="J19" s="41"/>
      <c r="K19" s="41"/>
      <c r="L19" s="42"/>
      <c r="M19" s="39"/>
    </row>
    <row r="20" s="1" customFormat="1" ht="15" customHeight="1" spans="1:12">
      <c r="A20" s="31"/>
      <c r="B20" s="31"/>
      <c r="C20" s="31"/>
      <c r="D20" s="31"/>
      <c r="E20" s="31"/>
      <c r="F20" s="32"/>
      <c r="G20" s="32"/>
      <c r="H20" s="33"/>
      <c r="I20" s="18"/>
      <c r="J20" s="43"/>
      <c r="K20" s="43"/>
      <c r="L20" s="31"/>
    </row>
    <row r="21" s="1" customFormat="1" ht="20" customHeight="1" spans="1:12">
      <c r="A21" s="31"/>
      <c r="B21" s="31"/>
      <c r="C21" s="31"/>
      <c r="D21" s="31"/>
      <c r="E21" s="31"/>
      <c r="F21" s="32">
        <f>SUM(F8:F20)</f>
        <v>26070</v>
      </c>
      <c r="G21" s="32">
        <f>SUM(G8:G20)</f>
        <v>750</v>
      </c>
      <c r="H21" s="33">
        <f>SUM(H8:H20)</f>
        <v>26820</v>
      </c>
      <c r="I21" s="18"/>
      <c r="J21" s="43"/>
      <c r="K21" s="43"/>
      <c r="L21" s="31"/>
    </row>
    <row r="22" spans="8:8">
      <c r="H22" s="34"/>
    </row>
    <row r="24" spans="7:7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S25020480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2025-03-01T02:07:47Z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