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<sst xmlns="http://schemas.openxmlformats.org/spreadsheetml/2006/main" count="125" uniqueCount="60">
  <si>
    <t>汭 珩 发 货 清 单</t>
  </si>
  <si>
    <t>(RuihengPackaging Delivery List)</t>
  </si>
  <si>
    <t/>
  </si>
  <si>
    <t>Shipping Date 发货日期：2025-3-1</t>
  </si>
  <si>
    <t>显示地址：滨海鑫泰服饰有限公司
江苏省盐城市滨海县经济开发区富康路与工业支路交叉口
马晓霖15961916504</t>
  </si>
  <si>
    <t>快递物流/单号：773341551362614申通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</si>
  <si>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</si>
  <si>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</si>
  <si>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</si>
  <si>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</si>
  <si>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</si>
  <si>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</si>
  <si>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</si>
  <si>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</si>
  <si>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</si>
  <si>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</si>
  <si>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</si>
  <si>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</si>
  <si>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</si>
  <si>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</si>
  <si>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S25020483</t>
  </si>
  <si>
    <t>25*110mm-DeFacto洗标-2个标双面</t>
  </si>
  <si>
    <t>C1674AX</t>
  </si>
  <si>
    <t>5176</t>
  </si>
  <si>
    <t>2</t>
  </si>
  <si>
    <t>25*110mm-DeFacto金色洗标-2个标双面</t>
  </si>
  <si>
    <t>1304</t>
  </si>
  <si>
    <t>3</t>
  </si>
  <si>
    <t>15*45mm条码标</t>
  </si>
  <si>
    <t>BR232</t>
  </si>
  <si>
    <t>XS</t>
  </si>
  <si>
    <t>263</t>
  </si>
  <si>
    <t>4</t>
  </si>
  <si>
    <t>S</t>
  </si>
  <si>
    <t>526</t>
  </si>
  <si>
    <t>5</t>
  </si>
  <si>
    <t>M</t>
  </si>
  <si>
    <t>6</t>
  </si>
  <si>
    <t>L</t>
  </si>
  <si>
    <t>7</t>
  </si>
  <si>
    <t>XL</t>
  </si>
  <si>
    <t>8</t>
  </si>
  <si>
    <t>PN648</t>
  </si>
  <si>
    <t>235</t>
  </si>
  <si>
    <t>9</t>
  </si>
  <si>
    <t>470</t>
  </si>
  <si>
    <t>10</t>
  </si>
  <si>
    <t>11</t>
  </si>
  <si>
    <t>12</t>
  </si>
  <si>
    <t>13</t>
  </si>
  <si>
    <t>WT32</t>
  </si>
  <si>
    <t>303</t>
  </si>
  <si>
    <t>14</t>
  </si>
  <si>
    <t>634</t>
  </si>
  <si>
    <t>15</t>
  </si>
  <si>
    <t>16</t>
  </si>
  <si>
    <t>622</t>
  </si>
  <si>
    <t>17</t>
  </si>
  <si>
    <t>TOTAL:</t>
  </si>
  <si>
    <t>12960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</si>
</sst>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tabSelected="1" workbookViewId="0">
      <selection activeCell="J2" sqref="J2:Q3"/>
    </sheetView>
  </sheetViews>
  <sheetFormatPr defaultColWidth="9" defaultRowHeight="11.25"/>
  <cols>
    <col min="1" max="1" width="3" customWidth="1"/>
    <col min="2" max="2" width="6.66666666666667" customWidth="1"/>
    <col min="3" max="3" width="20" customWidth="1"/>
    <col min="4" max="4" width="57.5" customWidth="1"/>
    <col min="5" max="5" width="1.5" customWidth="1"/>
    <col min="6" max="6" width="0.9" customWidth="1"/>
    <col min="7" max="7" width="3.6" customWidth="1"/>
    <col min="8" max="8" width="14.1666666666667" customWidth="1"/>
    <col min="9" max="9" width="1.14444444444444" customWidth="1"/>
    <col min="10" max="10" width="14.6666666666667" customWidth="1"/>
    <col min="11" max="11" width="12.6" customWidth="1"/>
    <col min="12" max="12" width="1.77777777777778" customWidth="1"/>
    <col min="13" max="13" width="13.5" customWidth="1"/>
    <col min="14" max="14" width="16" customWidth="1"/>
    <col min="15" max="15" width="16.6666666666667" customWidth="1"/>
    <col min="16" max="16" width="21" customWidth="1"/>
    <col min="17" max="17" width="0.811111111111111" customWidth="1"/>
    <col min="18" max="18" width="6" customWidth="1"/>
    <col min="19" max="19" width="11.5" customWidth="1"/>
    <col min="20" max="20" width="0.1" customWidth="1"/>
    <col min="21" max="21" width="18.1666666666667" customWidth="1"/>
    <col min="22" max="22" width="0.622222222222222" customWidth="1"/>
    <col min="23" max="23" width="29.3333333333333" customWidth="1"/>
  </cols>
  <sheetData>
    <row r="1" ht="20.6" customHeight="1" spans="10:18">
      <c r="J1" s="18" t="s">
        <v>0</v>
      </c>
      <c r="K1" s="18"/>
      <c r="L1" s="18"/>
      <c r="M1" s="18"/>
      <c r="N1" s="18"/>
      <c r="O1" s="18"/>
      <c r="P1" s="18"/>
      <c r="Q1" s="18"/>
      <c r="R1" s="18"/>
    </row>
    <row r="2" ht="13.75" customHeight="1" spans="10:18">
      <c r="J2" s="19" t="s">
        <v>1</v>
      </c>
      <c r="K2" s="19"/>
      <c r="L2" s="19"/>
      <c r="M2" s="19"/>
      <c r="N2" s="19"/>
      <c r="O2" s="19"/>
      <c r="P2" s="19"/>
      <c r="Q2" s="19"/>
      <c r="R2" s="18" t="s">
        <v>2</v>
      </c>
    </row>
    <row r="3" ht="27.45" customHeight="1" spans="10:17">
      <c r="J3" s="19"/>
      <c r="K3" s="19"/>
      <c r="L3" s="19"/>
      <c r="M3" s="19"/>
      <c r="N3" s="19"/>
      <c r="O3" s="19"/>
      <c r="P3" s="19"/>
      <c r="Q3" s="19"/>
    </row>
    <row r="4" ht="6.85" customHeight="1"/>
    <row r="5" ht="6.85" customHeight="1" spans="1:7">
      <c r="A5" s="2" t="s">
        <v>3</v>
      </c>
      <c r="B5" s="2"/>
      <c r="C5" s="2"/>
      <c r="D5" s="2"/>
      <c r="E5" s="2"/>
      <c r="F5" s="2"/>
      <c r="G5" s="2"/>
    </row>
    <row r="6" ht="13.75" customHeight="1" spans="1:21">
      <c r="A6" s="2"/>
      <c r="B6" s="2"/>
      <c r="C6" s="2"/>
      <c r="D6" s="2"/>
      <c r="E6" s="2"/>
      <c r="F6" s="2"/>
      <c r="G6" s="2"/>
      <c r="M6" s="2" t="s">
        <v>4</v>
      </c>
      <c r="N6" s="2"/>
      <c r="O6" s="2"/>
      <c r="P6" s="2"/>
      <c r="Q6" s="2"/>
      <c r="R6" s="2"/>
      <c r="S6" s="2"/>
      <c r="T6" s="2"/>
      <c r="U6" s="2"/>
    </row>
    <row r="7" ht="6.85" customHeight="1" spans="1:21">
      <c r="A7" s="2" t="s">
        <v>5</v>
      </c>
      <c r="B7" s="2"/>
      <c r="C7" s="2"/>
      <c r="D7" s="2"/>
      <c r="M7" s="2"/>
      <c r="N7" s="2"/>
      <c r="O7" s="2"/>
      <c r="P7" s="2"/>
      <c r="Q7" s="2"/>
      <c r="R7" s="2"/>
      <c r="S7" s="2"/>
      <c r="T7" s="2"/>
      <c r="U7" s="2"/>
    </row>
    <row r="8" ht="13.75" customHeight="1" spans="1:4">
      <c r="A8" s="2"/>
      <c r="B8" s="2"/>
      <c r="C8" s="2"/>
      <c r="D8" s="2"/>
    </row>
    <row r="9" s="1" customFormat="1" ht="21" customHeight="1" spans="1:23">
      <c r="A9" s="3" t="s">
        <v>6</v>
      </c>
      <c r="B9" s="3"/>
      <c r="C9" s="3" t="s">
        <v>7</v>
      </c>
      <c r="D9" s="3" t="s">
        <v>8</v>
      </c>
      <c r="E9" s="3"/>
      <c r="F9" s="3"/>
      <c r="G9" s="3" t="s">
        <v>9</v>
      </c>
      <c r="H9" s="3"/>
      <c r="I9" s="3" t="s">
        <v>10</v>
      </c>
      <c r="J9" s="3"/>
      <c r="K9" s="3" t="s">
        <v>11</v>
      </c>
      <c r="L9" s="3" t="s">
        <v>12</v>
      </c>
      <c r="M9" s="3"/>
      <c r="N9" s="3" t="s">
        <v>13</v>
      </c>
      <c r="O9" s="3" t="s">
        <v>14</v>
      </c>
      <c r="P9" s="3" t="s">
        <v>15</v>
      </c>
      <c r="Q9" s="17" t="s">
        <v>16</v>
      </c>
      <c r="R9" s="17"/>
      <c r="S9" s="17"/>
      <c r="T9" s="3" t="s">
        <v>17</v>
      </c>
      <c r="U9" s="3"/>
      <c r="V9" s="3"/>
      <c r="W9" s="3" t="s">
        <v>18</v>
      </c>
    </row>
    <row r="10" s="1" customFormat="1" ht="21" customHeight="1" spans="1:23">
      <c r="A10" s="3" t="s">
        <v>19</v>
      </c>
      <c r="B10" s="3"/>
      <c r="C10" s="4" t="s">
        <v>20</v>
      </c>
      <c r="D10" s="3" t="s">
        <v>21</v>
      </c>
      <c r="E10" s="3"/>
      <c r="F10" s="3"/>
      <c r="G10" s="5" t="s">
        <v>22</v>
      </c>
      <c r="H10" s="6"/>
      <c r="I10" s="3" t="s">
        <v>2</v>
      </c>
      <c r="J10" s="3"/>
      <c r="K10" s="3" t="s">
        <v>2</v>
      </c>
      <c r="L10" s="3" t="s">
        <v>23</v>
      </c>
      <c r="M10" s="3"/>
      <c r="N10" s="20">
        <f t="shared" ref="N10:N26" si="0">O10-L10</f>
        <v>258.8</v>
      </c>
      <c r="O10" s="20">
        <f t="shared" ref="O10:O26" si="1">L10*1.05</f>
        <v>5434.8</v>
      </c>
      <c r="P10" s="4">
        <v>1</v>
      </c>
      <c r="Q10" s="5" t="s">
        <v>2</v>
      </c>
      <c r="R10" s="10"/>
      <c r="S10" s="6"/>
      <c r="T10" s="4" t="s">
        <v>2</v>
      </c>
      <c r="U10" s="5"/>
      <c r="V10" s="6"/>
      <c r="W10" s="4" t="s">
        <v>2</v>
      </c>
    </row>
    <row r="11" s="1" customFormat="1" ht="21" customHeight="1" spans="1:23">
      <c r="A11" s="3" t="s">
        <v>24</v>
      </c>
      <c r="B11" s="3"/>
      <c r="C11" s="7"/>
      <c r="D11" s="3" t="s">
        <v>25</v>
      </c>
      <c r="E11" s="3"/>
      <c r="F11" s="3"/>
      <c r="G11" s="8"/>
      <c r="H11" s="9"/>
      <c r="I11" s="3" t="s">
        <v>2</v>
      </c>
      <c r="J11" s="3"/>
      <c r="K11" s="3" t="s">
        <v>2</v>
      </c>
      <c r="L11" s="3" t="s">
        <v>26</v>
      </c>
      <c r="M11" s="3"/>
      <c r="N11" s="20">
        <f t="shared" si="0"/>
        <v>65.2</v>
      </c>
      <c r="O11" s="20">
        <f t="shared" si="1"/>
        <v>1369.2</v>
      </c>
      <c r="P11" s="7"/>
      <c r="Q11" s="8"/>
      <c r="R11" s="11"/>
      <c r="S11" s="9"/>
      <c r="T11" s="7" t="s">
        <v>2</v>
      </c>
      <c r="U11" s="8"/>
      <c r="V11" s="9"/>
      <c r="W11" s="7" t="s">
        <v>2</v>
      </c>
    </row>
    <row r="12" s="1" customFormat="1" ht="21" customHeight="1" spans="1:23">
      <c r="A12" s="3" t="s">
        <v>27</v>
      </c>
      <c r="B12" s="3"/>
      <c r="C12" s="7"/>
      <c r="D12" s="5" t="s">
        <v>28</v>
      </c>
      <c r="E12" s="10"/>
      <c r="F12" s="6"/>
      <c r="G12" s="8"/>
      <c r="H12" s="9"/>
      <c r="I12" s="5" t="s">
        <v>29</v>
      </c>
      <c r="J12" s="6"/>
      <c r="K12" s="3" t="s">
        <v>30</v>
      </c>
      <c r="L12" s="3" t="s">
        <v>31</v>
      </c>
      <c r="M12" s="3"/>
      <c r="N12" s="20">
        <f t="shared" si="0"/>
        <v>13.15</v>
      </c>
      <c r="O12" s="20">
        <f t="shared" si="1"/>
        <v>276.15</v>
      </c>
      <c r="P12" s="7"/>
      <c r="Q12" s="8"/>
      <c r="R12" s="11"/>
      <c r="S12" s="9"/>
      <c r="T12" s="7" t="s">
        <v>2</v>
      </c>
      <c r="U12" s="8"/>
      <c r="V12" s="9"/>
      <c r="W12" s="7" t="s">
        <v>2</v>
      </c>
    </row>
    <row r="13" s="1" customFormat="1" ht="21" customHeight="1" spans="1:23">
      <c r="A13" s="3" t="s">
        <v>32</v>
      </c>
      <c r="B13" s="3"/>
      <c r="C13" s="7"/>
      <c r="D13" s="8"/>
      <c r="E13" s="11"/>
      <c r="F13" s="9"/>
      <c r="G13" s="8"/>
      <c r="H13" s="9"/>
      <c r="I13" s="8"/>
      <c r="J13" s="9"/>
      <c r="K13" s="3" t="s">
        <v>33</v>
      </c>
      <c r="L13" s="3" t="s">
        <v>34</v>
      </c>
      <c r="M13" s="3"/>
      <c r="N13" s="20">
        <f t="shared" si="0"/>
        <v>26.3000000000001</v>
      </c>
      <c r="O13" s="20">
        <f t="shared" si="1"/>
        <v>552.3</v>
      </c>
      <c r="P13" s="7"/>
      <c r="Q13" s="8"/>
      <c r="R13" s="11"/>
      <c r="S13" s="9"/>
      <c r="T13" s="7" t="s">
        <v>2</v>
      </c>
      <c r="U13" s="8"/>
      <c r="V13" s="9"/>
      <c r="W13" s="7" t="s">
        <v>2</v>
      </c>
    </row>
    <row r="14" s="1" customFormat="1" ht="21" customHeight="1" spans="1:23">
      <c r="A14" s="3" t="s">
        <v>35</v>
      </c>
      <c r="B14" s="3"/>
      <c r="C14" s="7"/>
      <c r="D14" s="8"/>
      <c r="E14" s="11"/>
      <c r="F14" s="9"/>
      <c r="G14" s="8"/>
      <c r="H14" s="9"/>
      <c r="I14" s="8"/>
      <c r="J14" s="9"/>
      <c r="K14" s="3" t="s">
        <v>36</v>
      </c>
      <c r="L14" s="3" t="s">
        <v>34</v>
      </c>
      <c r="M14" s="3"/>
      <c r="N14" s="20">
        <f t="shared" si="0"/>
        <v>26.3000000000001</v>
      </c>
      <c r="O14" s="20">
        <f t="shared" si="1"/>
        <v>552.3</v>
      </c>
      <c r="P14" s="7"/>
      <c r="Q14" s="8"/>
      <c r="R14" s="11"/>
      <c r="S14" s="9"/>
      <c r="T14" s="7" t="s">
        <v>2</v>
      </c>
      <c r="U14" s="8"/>
      <c r="V14" s="9"/>
      <c r="W14" s="7" t="s">
        <v>2</v>
      </c>
    </row>
    <row r="15" s="1" customFormat="1" ht="21" customHeight="1" spans="1:23">
      <c r="A15" s="3" t="s">
        <v>37</v>
      </c>
      <c r="B15" s="3"/>
      <c r="C15" s="7"/>
      <c r="D15" s="8"/>
      <c r="E15" s="11"/>
      <c r="F15" s="9"/>
      <c r="G15" s="8"/>
      <c r="H15" s="9"/>
      <c r="I15" s="8"/>
      <c r="J15" s="9"/>
      <c r="K15" s="3" t="s">
        <v>38</v>
      </c>
      <c r="L15" s="3" t="s">
        <v>34</v>
      </c>
      <c r="M15" s="3"/>
      <c r="N15" s="20">
        <f t="shared" si="0"/>
        <v>26.3000000000001</v>
      </c>
      <c r="O15" s="20">
        <f t="shared" si="1"/>
        <v>552.3</v>
      </c>
      <c r="P15" s="7"/>
      <c r="Q15" s="8"/>
      <c r="R15" s="11"/>
      <c r="S15" s="9"/>
      <c r="T15" s="7" t="s">
        <v>2</v>
      </c>
      <c r="U15" s="8"/>
      <c r="V15" s="9"/>
      <c r="W15" s="7" t="s">
        <v>2</v>
      </c>
    </row>
    <row r="16" s="1" customFormat="1" ht="21" customHeight="1" spans="1:23">
      <c r="A16" s="3" t="s">
        <v>39</v>
      </c>
      <c r="B16" s="3"/>
      <c r="C16" s="7"/>
      <c r="D16" s="8"/>
      <c r="E16" s="11"/>
      <c r="F16" s="9"/>
      <c r="G16" s="8"/>
      <c r="H16" s="9"/>
      <c r="I16" s="13"/>
      <c r="J16" s="15"/>
      <c r="K16" s="3" t="s">
        <v>40</v>
      </c>
      <c r="L16" s="3" t="s">
        <v>31</v>
      </c>
      <c r="M16" s="3"/>
      <c r="N16" s="20">
        <f t="shared" si="0"/>
        <v>13.15</v>
      </c>
      <c r="O16" s="20">
        <f t="shared" si="1"/>
        <v>276.15</v>
      </c>
      <c r="P16" s="7"/>
      <c r="Q16" s="8"/>
      <c r="R16" s="11"/>
      <c r="S16" s="9"/>
      <c r="T16" s="7" t="s">
        <v>2</v>
      </c>
      <c r="U16" s="8"/>
      <c r="V16" s="9"/>
      <c r="W16" s="7" t="s">
        <v>2</v>
      </c>
    </row>
    <row r="17" s="1" customFormat="1" ht="21" customHeight="1" spans="1:23">
      <c r="A17" s="3" t="s">
        <v>41</v>
      </c>
      <c r="B17" s="3"/>
      <c r="C17" s="7"/>
      <c r="D17" s="8"/>
      <c r="E17" s="11"/>
      <c r="F17" s="9"/>
      <c r="G17" s="8"/>
      <c r="H17" s="9"/>
      <c r="I17" s="5" t="s">
        <v>42</v>
      </c>
      <c r="J17" s="6"/>
      <c r="K17" s="3" t="s">
        <v>30</v>
      </c>
      <c r="L17" s="3" t="s">
        <v>43</v>
      </c>
      <c r="M17" s="3"/>
      <c r="N17" s="20">
        <f t="shared" si="0"/>
        <v>11.75</v>
      </c>
      <c r="O17" s="20">
        <f t="shared" si="1"/>
        <v>246.75</v>
      </c>
      <c r="P17" s="7"/>
      <c r="Q17" s="8"/>
      <c r="R17" s="11"/>
      <c r="S17" s="9"/>
      <c r="T17" s="7" t="s">
        <v>2</v>
      </c>
      <c r="U17" s="8"/>
      <c r="V17" s="9"/>
      <c r="W17" s="7" t="s">
        <v>2</v>
      </c>
    </row>
    <row r="18" s="1" customFormat="1" ht="21" customHeight="1" spans="1:23">
      <c r="A18" s="3" t="s">
        <v>44</v>
      </c>
      <c r="B18" s="3"/>
      <c r="C18" s="7"/>
      <c r="D18" s="8"/>
      <c r="E18" s="11"/>
      <c r="F18" s="9"/>
      <c r="G18" s="8"/>
      <c r="H18" s="9"/>
      <c r="I18" s="8"/>
      <c r="J18" s="9"/>
      <c r="K18" s="3" t="s">
        <v>33</v>
      </c>
      <c r="L18" s="3" t="s">
        <v>45</v>
      </c>
      <c r="M18" s="3"/>
      <c r="N18" s="20">
        <f t="shared" si="0"/>
        <v>23.5</v>
      </c>
      <c r="O18" s="20">
        <f t="shared" si="1"/>
        <v>493.5</v>
      </c>
      <c r="P18" s="7"/>
      <c r="Q18" s="8"/>
      <c r="R18" s="11"/>
      <c r="S18" s="9"/>
      <c r="T18" s="7" t="s">
        <v>2</v>
      </c>
      <c r="U18" s="8"/>
      <c r="V18" s="9"/>
      <c r="W18" s="7" t="s">
        <v>2</v>
      </c>
    </row>
    <row r="19" s="1" customFormat="1" ht="21" customHeight="1" spans="1:23">
      <c r="A19" s="3" t="s">
        <v>46</v>
      </c>
      <c r="B19" s="3"/>
      <c r="C19" s="7"/>
      <c r="D19" s="8"/>
      <c r="E19" s="11"/>
      <c r="F19" s="9"/>
      <c r="G19" s="8"/>
      <c r="H19" s="9"/>
      <c r="I19" s="8"/>
      <c r="J19" s="9"/>
      <c r="K19" s="3" t="s">
        <v>36</v>
      </c>
      <c r="L19" s="3" t="s">
        <v>45</v>
      </c>
      <c r="M19" s="3"/>
      <c r="N19" s="20">
        <f t="shared" si="0"/>
        <v>23.5</v>
      </c>
      <c r="O19" s="20">
        <f t="shared" si="1"/>
        <v>493.5</v>
      </c>
      <c r="P19" s="7"/>
      <c r="Q19" s="8"/>
      <c r="R19" s="11"/>
      <c r="S19" s="9"/>
      <c r="T19" s="7" t="s">
        <v>2</v>
      </c>
      <c r="U19" s="8"/>
      <c r="V19" s="9"/>
      <c r="W19" s="7" t="s">
        <v>2</v>
      </c>
    </row>
    <row r="20" s="1" customFormat="1" ht="21" customHeight="1" spans="1:23">
      <c r="A20" s="3" t="s">
        <v>47</v>
      </c>
      <c r="B20" s="3"/>
      <c r="C20" s="7"/>
      <c r="D20" s="8"/>
      <c r="E20" s="11"/>
      <c r="F20" s="9"/>
      <c r="G20" s="8"/>
      <c r="H20" s="9"/>
      <c r="I20" s="8"/>
      <c r="J20" s="9"/>
      <c r="K20" s="3" t="s">
        <v>38</v>
      </c>
      <c r="L20" s="3" t="s">
        <v>45</v>
      </c>
      <c r="M20" s="3"/>
      <c r="N20" s="20">
        <f t="shared" si="0"/>
        <v>23.5</v>
      </c>
      <c r="O20" s="20">
        <f t="shared" si="1"/>
        <v>493.5</v>
      </c>
      <c r="P20" s="7"/>
      <c r="Q20" s="8"/>
      <c r="R20" s="11"/>
      <c r="S20" s="9"/>
      <c r="T20" s="7" t="s">
        <v>2</v>
      </c>
      <c r="U20" s="8"/>
      <c r="V20" s="9"/>
      <c r="W20" s="7" t="s">
        <v>2</v>
      </c>
    </row>
    <row r="21" s="1" customFormat="1" ht="21" customHeight="1" spans="1:23">
      <c r="A21" s="3" t="s">
        <v>48</v>
      </c>
      <c r="B21" s="3"/>
      <c r="C21" s="7"/>
      <c r="D21" s="8"/>
      <c r="E21" s="11"/>
      <c r="F21" s="9"/>
      <c r="G21" s="8"/>
      <c r="H21" s="9"/>
      <c r="I21" s="13"/>
      <c r="J21" s="15"/>
      <c r="K21" s="3" t="s">
        <v>40</v>
      </c>
      <c r="L21" s="3" t="s">
        <v>43</v>
      </c>
      <c r="M21" s="3"/>
      <c r="N21" s="20">
        <f t="shared" si="0"/>
        <v>11.75</v>
      </c>
      <c r="O21" s="20">
        <f t="shared" si="1"/>
        <v>246.75</v>
      </c>
      <c r="P21" s="7"/>
      <c r="Q21" s="8"/>
      <c r="R21" s="11"/>
      <c r="S21" s="9"/>
      <c r="T21" s="7" t="s">
        <v>2</v>
      </c>
      <c r="U21" s="8"/>
      <c r="V21" s="9"/>
      <c r="W21" s="7" t="s">
        <v>2</v>
      </c>
    </row>
    <row r="22" s="1" customFormat="1" ht="21" customHeight="1" spans="1:23">
      <c r="A22" s="3" t="s">
        <v>49</v>
      </c>
      <c r="B22" s="3"/>
      <c r="C22" s="7"/>
      <c r="D22" s="8"/>
      <c r="E22" s="11"/>
      <c r="F22" s="9"/>
      <c r="G22" s="8"/>
      <c r="H22" s="9"/>
      <c r="I22" s="5" t="s">
        <v>50</v>
      </c>
      <c r="J22" s="6"/>
      <c r="K22" s="3" t="s">
        <v>30</v>
      </c>
      <c r="L22" s="3" t="s">
        <v>51</v>
      </c>
      <c r="M22" s="3"/>
      <c r="N22" s="20">
        <f t="shared" si="0"/>
        <v>15.15</v>
      </c>
      <c r="O22" s="20">
        <f t="shared" si="1"/>
        <v>318.15</v>
      </c>
      <c r="P22" s="7"/>
      <c r="Q22" s="8"/>
      <c r="R22" s="11"/>
      <c r="S22" s="9"/>
      <c r="T22" s="7" t="s">
        <v>2</v>
      </c>
      <c r="U22" s="8"/>
      <c r="V22" s="9"/>
      <c r="W22" s="7" t="s">
        <v>2</v>
      </c>
    </row>
    <row r="23" s="1" customFormat="1" ht="21" customHeight="1" spans="1:23">
      <c r="A23" s="3" t="s">
        <v>52</v>
      </c>
      <c r="B23" s="3"/>
      <c r="C23" s="7"/>
      <c r="D23" s="8"/>
      <c r="E23" s="11"/>
      <c r="F23" s="9"/>
      <c r="G23" s="8"/>
      <c r="H23" s="9"/>
      <c r="I23" s="8"/>
      <c r="J23" s="9"/>
      <c r="K23" s="3" t="s">
        <v>33</v>
      </c>
      <c r="L23" s="3" t="s">
        <v>53</v>
      </c>
      <c r="M23" s="3"/>
      <c r="N23" s="20">
        <f t="shared" si="0"/>
        <v>31.7</v>
      </c>
      <c r="O23" s="20">
        <f t="shared" si="1"/>
        <v>665.7</v>
      </c>
      <c r="P23" s="7"/>
      <c r="Q23" s="8"/>
      <c r="R23" s="11"/>
      <c r="S23" s="9"/>
      <c r="T23" s="7" t="s">
        <v>2</v>
      </c>
      <c r="U23" s="8"/>
      <c r="V23" s="9"/>
      <c r="W23" s="7" t="s">
        <v>2</v>
      </c>
    </row>
    <row r="24" s="1" customFormat="1" ht="21" customHeight="1" spans="1:23">
      <c r="A24" s="3" t="s">
        <v>54</v>
      </c>
      <c r="B24" s="3"/>
      <c r="C24" s="7"/>
      <c r="D24" s="8"/>
      <c r="E24" s="11"/>
      <c r="F24" s="9"/>
      <c r="G24" s="8"/>
      <c r="H24" s="9"/>
      <c r="I24" s="8"/>
      <c r="J24" s="9"/>
      <c r="K24" s="3" t="s">
        <v>36</v>
      </c>
      <c r="L24" s="3" t="s">
        <v>53</v>
      </c>
      <c r="M24" s="3"/>
      <c r="N24" s="20">
        <f t="shared" si="0"/>
        <v>31.7</v>
      </c>
      <c r="O24" s="20">
        <f t="shared" si="1"/>
        <v>665.7</v>
      </c>
      <c r="P24" s="7"/>
      <c r="Q24" s="8"/>
      <c r="R24" s="11"/>
      <c r="S24" s="9"/>
      <c r="T24" s="7" t="s">
        <v>2</v>
      </c>
      <c r="U24" s="8"/>
      <c r="V24" s="9"/>
      <c r="W24" s="7" t="s">
        <v>2</v>
      </c>
    </row>
    <row r="25" s="1" customFormat="1" ht="21" customHeight="1" spans="1:23">
      <c r="A25" s="3" t="s">
        <v>55</v>
      </c>
      <c r="B25" s="3"/>
      <c r="C25" s="7"/>
      <c r="D25" s="8"/>
      <c r="E25" s="11"/>
      <c r="F25" s="9"/>
      <c r="G25" s="8"/>
      <c r="H25" s="9"/>
      <c r="I25" s="8"/>
      <c r="J25" s="9"/>
      <c r="K25" s="3" t="s">
        <v>38</v>
      </c>
      <c r="L25" s="3" t="s">
        <v>56</v>
      </c>
      <c r="M25" s="3"/>
      <c r="N25" s="20">
        <f t="shared" si="0"/>
        <v>31.1</v>
      </c>
      <c r="O25" s="20">
        <f t="shared" si="1"/>
        <v>653.1</v>
      </c>
      <c r="P25" s="7"/>
      <c r="Q25" s="8"/>
      <c r="R25" s="11"/>
      <c r="S25" s="9"/>
      <c r="T25" s="7" t="s">
        <v>2</v>
      </c>
      <c r="U25" s="8"/>
      <c r="V25" s="9"/>
      <c r="W25" s="7" t="s">
        <v>2</v>
      </c>
    </row>
    <row r="26" s="1" customFormat="1" ht="21" customHeight="1" spans="1:23">
      <c r="A26" s="3" t="s">
        <v>57</v>
      </c>
      <c r="B26" s="3"/>
      <c r="C26" s="12"/>
      <c r="D26" s="13"/>
      <c r="E26" s="14"/>
      <c r="F26" s="15"/>
      <c r="G26" s="13"/>
      <c r="H26" s="15"/>
      <c r="I26" s="13"/>
      <c r="J26" s="15"/>
      <c r="K26" s="3" t="s">
        <v>40</v>
      </c>
      <c r="L26" s="3" t="s">
        <v>51</v>
      </c>
      <c r="M26" s="3"/>
      <c r="N26" s="20">
        <f t="shared" si="0"/>
        <v>15.15</v>
      </c>
      <c r="O26" s="20">
        <f t="shared" si="1"/>
        <v>318.15</v>
      </c>
      <c r="P26" s="12"/>
      <c r="Q26" s="13"/>
      <c r="R26" s="14"/>
      <c r="S26" s="15"/>
      <c r="T26" s="12" t="s">
        <v>2</v>
      </c>
      <c r="U26" s="13"/>
      <c r="V26" s="15"/>
      <c r="W26" s="12" t="s">
        <v>2</v>
      </c>
    </row>
    <row r="27" s="1" customFormat="1" ht="21" customHeight="1" spans="1:23">
      <c r="A27" s="3" t="s">
        <v>2</v>
      </c>
      <c r="B27" s="3"/>
      <c r="C27" s="16" t="s">
        <v>58</v>
      </c>
      <c r="D27" s="17" t="s">
        <v>2</v>
      </c>
      <c r="E27" s="17"/>
      <c r="F27" s="17"/>
      <c r="G27" s="3" t="s">
        <v>2</v>
      </c>
      <c r="H27" s="3"/>
      <c r="I27" s="3" t="s">
        <v>2</v>
      </c>
      <c r="J27" s="3"/>
      <c r="K27" s="3" t="s">
        <v>2</v>
      </c>
      <c r="L27" s="3" t="s">
        <v>59</v>
      </c>
      <c r="M27" s="3"/>
      <c r="N27" s="3"/>
      <c r="O27" s="21"/>
      <c r="P27" s="3"/>
      <c r="Q27" s="17" t="s">
        <v>2</v>
      </c>
      <c r="R27" s="17"/>
      <c r="S27" s="17"/>
      <c r="T27" s="3" t="s">
        <v>2</v>
      </c>
      <c r="U27" s="3"/>
      <c r="V27" s="3"/>
      <c r="W27" s="3" t="s">
        <v>2</v>
      </c>
    </row>
  </sheetData>
  <mergeCells count="69">
    <mergeCell ref="J1:R1"/>
    <mergeCell ref="A9:B9"/>
    <mergeCell ref="D9:F9"/>
    <mergeCell ref="G9:H9"/>
    <mergeCell ref="I9:J9"/>
    <mergeCell ref="L9:M9"/>
    <mergeCell ref="Q9:S9"/>
    <mergeCell ref="T9:V9"/>
    <mergeCell ref="A10:B10"/>
    <mergeCell ref="D10:F10"/>
    <mergeCell ref="I10:J10"/>
    <mergeCell ref="L10:M10"/>
    <mergeCell ref="A11:B11"/>
    <mergeCell ref="D11:F11"/>
    <mergeCell ref="I11:J11"/>
    <mergeCell ref="L11:M11"/>
    <mergeCell ref="A12:B12"/>
    <mergeCell ref="L12:M12"/>
    <mergeCell ref="A13:B13"/>
    <mergeCell ref="L13:M13"/>
    <mergeCell ref="A14:B14"/>
    <mergeCell ref="L14:M14"/>
    <mergeCell ref="A15:B15"/>
    <mergeCell ref="L15:M15"/>
    <mergeCell ref="A16:B16"/>
    <mergeCell ref="L16:M16"/>
    <mergeCell ref="A17:B17"/>
    <mergeCell ref="L17:M17"/>
    <mergeCell ref="A18:B18"/>
    <mergeCell ref="L18:M18"/>
    <mergeCell ref="A19:B19"/>
    <mergeCell ref="L19:M19"/>
    <mergeCell ref="A20:B20"/>
    <mergeCell ref="L20:M20"/>
    <mergeCell ref="A21:B21"/>
    <mergeCell ref="L21:M21"/>
    <mergeCell ref="A22:B22"/>
    <mergeCell ref="L22:M22"/>
    <mergeCell ref="A23:B23"/>
    <mergeCell ref="L23:M23"/>
    <mergeCell ref="A24:B24"/>
    <mergeCell ref="L24:M24"/>
    <mergeCell ref="A25:B25"/>
    <mergeCell ref="L25:M25"/>
    <mergeCell ref="A26:B26"/>
    <mergeCell ref="L26:M26"/>
    <mergeCell ref="A27:B27"/>
    <mergeCell ref="D27:F27"/>
    <mergeCell ref="G27:H27"/>
    <mergeCell ref="I27:J27"/>
    <mergeCell ref="L27:M27"/>
    <mergeCell ref="Q27:S27"/>
    <mergeCell ref="T27:V27"/>
    <mergeCell ref="C10:C26"/>
    <mergeCell ref="P10:P26"/>
    <mergeCell ref="T10:T26"/>
    <mergeCell ref="W10:W26"/>
    <mergeCell ref="B1:E4"/>
    <mergeCell ref="J2:Q3"/>
    <mergeCell ref="A5:G6"/>
    <mergeCell ref="M6:U7"/>
    <mergeCell ref="A7:D8"/>
    <mergeCell ref="Q10:S26"/>
    <mergeCell ref="G10:H26"/>
    <mergeCell ref="U10:V26"/>
    <mergeCell ref="I12:J16"/>
    <mergeCell ref="I17:J21"/>
    <mergeCell ref="I22:J26"/>
    <mergeCell ref="D12:F26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SH25030006</dc:title>
  <dc:creator>FastReport.NET</dc:creator>
  <cp:lastModifiedBy>Administrator</cp:lastModifiedBy>
  <dcterms:created xsi:type="dcterms:W3CDTF">2009-06-17T07:33:00Z</dcterms:created>
  <dcterms:modified xsi:type="dcterms:W3CDTF">2025-03-01T09:06:02Z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F1F9816F84654244875DEF8CE923D1A4_12</vt:lpwstr>
  </property>
  <property fmtid="{D5CDD505-2E9C-101B-9397-08002B2CF9AE}" pid="3" name="KSOProductBuildVer">
    <vt:lpwstr>2052-12.1.0.20305</vt:lpwstr>
  </property>
</Properties>
</file>