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<sst xmlns="http://schemas.openxmlformats.org/spreadsheetml/2006/main" count="116" uniqueCount="59">
  <si>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</si>
  <si>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</si>
  <si>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</si>
  <si>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</si>
  <si>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</si>
  <si>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</si>
  <si>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</si>
  <si>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</si>
  <si>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</si>
  <si>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</si>
  <si>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</si>
  <si>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</si>
  <si>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</si>
  <si>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</si>
  <si>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</si>
  <si>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</si>
  <si>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</si>
  <si>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</si>
  <si>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</si>
  <si>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</si>
  <si>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</si>
  <si>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</si>
  <si>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</si>
  <si>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</si>
  <si>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</si>
  <si>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</si>
  <si>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</si>
  <si>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</si>
  <si>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</si>
  <si>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PO-62427</t>
  </si>
  <si>
    <t>价格牌</t>
  </si>
  <si>
    <t>4786-124</t>
  </si>
  <si>
    <t>XS</t>
  </si>
  <si>
    <t>//</t>
  </si>
  <si>
    <t>47*35*33</t>
  </si>
  <si>
    <t>S</t>
  </si>
  <si>
    <t>M</t>
  </si>
  <si>
    <t>L</t>
  </si>
  <si>
    <t>XL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</si>
  <si>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</si>
  <si>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</si>
  <si>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</si>
  <si>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</si>
  <si>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</si>
  <si>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</si>
  <si>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4786-124-515</t>
  </si>
  <si>
    <t>价格牌+024吊绳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</si>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</sst>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</xdr:colOff>
      <xdr:row>6</xdr:row>
      <xdr:rowOff>28575</xdr:rowOff>
    </xdr:from>
    <xdr:to>
      <xdr:col>2</xdr:col>
      <xdr:colOff>1970405</xdr:colOff>
      <xdr:row>6</xdr:row>
      <xdr:rowOff>1441450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14650" y="4333875"/>
          <a:ext cx="1779905" cy="1412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B13" sqref="B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45717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515</v>
      </c>
      <c r="E8" s="53" t="s">
        <v>32</v>
      </c>
      <c r="F8" s="54">
        <v>1388</v>
      </c>
      <c r="G8" s="55">
        <f>H8-F8</f>
        <v>69.4000000000001</v>
      </c>
      <c r="H8" s="56">
        <f>F8*1.05</f>
        <v>1457.4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1869</v>
      </c>
      <c r="G9" s="55">
        <f>H9-F9</f>
        <v>93.45</v>
      </c>
      <c r="H9" s="56">
        <f>F9*1.05</f>
        <v>1962.45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36</v>
      </c>
      <c r="F10" s="54">
        <v>2359</v>
      </c>
      <c r="G10" s="55">
        <f>H10-F10</f>
        <v>117.95</v>
      </c>
      <c r="H10" s="56">
        <f>F10*1.05</f>
        <v>2476.95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37</v>
      </c>
      <c r="F11" s="54">
        <v>1592</v>
      </c>
      <c r="G11" s="55">
        <f>H11-F11</f>
        <v>79.6000000000001</v>
      </c>
      <c r="H11" s="56">
        <f>F11*1.05</f>
        <v>1671.6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38</v>
      </c>
      <c r="F12" s="54">
        <v>955</v>
      </c>
      <c r="G12" s="55">
        <f>H12-F12</f>
        <v>47.75</v>
      </c>
      <c r="H12" s="56">
        <f>F12*1.05</f>
        <v>1002.75</v>
      </c>
      <c r="I12" s="65"/>
      <c r="J12" s="65"/>
      <c r="K12" s="65"/>
      <c r="L12" s="65"/>
    </row>
    <row r="13" ht="30" customHeight="1" spans="1:12">
      <c r="A13" s="9" t="s">
        <v>29</v>
      </c>
      <c r="B13" s="53" t="s">
        <v>39</v>
      </c>
      <c r="C13" s="9" t="s">
        <v>31</v>
      </c>
      <c r="D13" s="9">
        <v>515</v>
      </c>
      <c r="E13" s="57" t="s">
        <v>40</v>
      </c>
      <c r="F13" s="54">
        <v>8160</v>
      </c>
      <c r="G13" s="55">
        <f>H13-F13</f>
        <v>408</v>
      </c>
      <c r="H13" s="58">
        <f>F13*1.05</f>
        <v>8568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/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34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 t="s">
        <v>33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 t="s">
        <v>33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2025-03-01T03:02:26Z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758DC8133089401583F9BC7761274A83_13</vt:lpwstr>
  </property>
</Properties>
</file>