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<sst xmlns="http://schemas.openxmlformats.org/spreadsheetml/2006/main" count="147" uniqueCount="63">
  <si>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</si>
  <si>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</si>
  <si>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</si>
  <si>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</si>
  <si>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</si>
  <si>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</si>
  <si>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</si>
  <si>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</si>
  <si>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</si>
  <si>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</si>
  <si>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</si>
  <si>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</si>
  <si>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</si>
  <si>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</si>
  <si>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</si>
  <si>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</si>
  <si>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</si>
  <si>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</si>
  <si>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</si>
  <si>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</si>
  <si>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</si>
  <si>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</si>
  <si>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</si>
  <si>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</si>
  <si>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</si>
  <si>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</si>
  <si>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</si>
  <si>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</si>
  <si>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</si>
  <si>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PO-57798</t>
  </si>
  <si>
    <t>价格牌</t>
  </si>
  <si>
    <t>4786-325</t>
  </si>
  <si>
    <t>XS</t>
  </si>
  <si>
    <t>//</t>
  </si>
  <si>
    <t>47*35*25</t>
  </si>
  <si>
    <t>M</t>
  </si>
  <si>
    <t>S</t>
  </si>
  <si>
    <t>L</t>
  </si>
  <si>
    <t>PO-75076</t>
  </si>
  <si>
    <t>35*35*25</t>
  </si>
  <si>
    <t>PO-57798/75076</t>
  </si>
  <si>
    <t>MRZCALL024 吊绳</t>
  </si>
  <si>
    <t>通用</t>
  </si>
  <si>
    <t>Factory name (工厂名称)</t>
  </si>
  <si>
    <t>D</t>
  </si>
  <si>
    <t>Product Code.(产品编号)</t>
  </si>
  <si>
    <t>Style Code.(款号)</t>
  </si>
  <si>
    <t>4786-325-250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</si>
  <si>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</si>
  <si>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</si>
  <si>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</si>
  <si>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</si>
  <si>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</si>
  <si>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</si>
  <si>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</si>
  <si>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</si>
  <si>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</si>
  <si>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</si>
  <si>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</si>
  <si>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</si>
  <si>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</si>
  <si>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价格牌+024吊绳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</si>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</sst>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B16" sqref="B1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45717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34" t="s">
        <v>29</v>
      </c>
      <c r="B8" s="53" t="s">
        <v>30</v>
      </c>
      <c r="C8" s="34" t="s">
        <v>31</v>
      </c>
      <c r="D8" s="34">
        <v>250</v>
      </c>
      <c r="E8" s="53" t="s">
        <v>32</v>
      </c>
      <c r="F8" s="54">
        <v>3234</v>
      </c>
      <c r="G8" s="55">
        <f t="shared" ref="G8:G16" si="0">H8-F8</f>
        <v>161.7</v>
      </c>
      <c r="H8" s="56">
        <f t="shared" ref="H8:H16" si="1">F8*1.05</f>
        <v>3395.7</v>
      </c>
      <c r="I8" s="64">
        <v>1</v>
      </c>
      <c r="J8" s="65" t="s">
        <v>33</v>
      </c>
      <c r="K8" s="65" t="s">
        <v>33</v>
      </c>
      <c r="L8" s="64" t="s">
        <v>34</v>
      </c>
      <c r="N8"/>
    </row>
    <row r="9" ht="30" customHeight="1" spans="1:12">
      <c r="A9" s="34"/>
      <c r="B9" s="53"/>
      <c r="C9" s="34"/>
      <c r="D9" s="34"/>
      <c r="E9" s="53" t="s">
        <v>35</v>
      </c>
      <c r="F9" s="54">
        <v>3306</v>
      </c>
      <c r="G9" s="55">
        <f t="shared" si="0"/>
        <v>165.3</v>
      </c>
      <c r="H9" s="56">
        <f t="shared" si="1"/>
        <v>3471.3</v>
      </c>
      <c r="I9" s="66"/>
      <c r="J9" s="67"/>
      <c r="K9" s="67"/>
      <c r="L9" s="66"/>
    </row>
    <row r="10" ht="30" customHeight="1" spans="1:12">
      <c r="A10" s="34"/>
      <c r="B10" s="53"/>
      <c r="C10" s="34"/>
      <c r="D10" s="34"/>
      <c r="E10" s="53" t="s">
        <v>36</v>
      </c>
      <c r="F10" s="54">
        <v>3865</v>
      </c>
      <c r="G10" s="55">
        <f t="shared" si="0"/>
        <v>193.25</v>
      </c>
      <c r="H10" s="56">
        <f t="shared" si="1"/>
        <v>4058.25</v>
      </c>
      <c r="I10" s="64">
        <v>2</v>
      </c>
      <c r="J10" s="65" t="s">
        <v>33</v>
      </c>
      <c r="K10" s="65" t="s">
        <v>33</v>
      </c>
      <c r="L10" s="64" t="s">
        <v>34</v>
      </c>
    </row>
    <row r="11" ht="30" customHeight="1" spans="1:12">
      <c r="A11" s="34"/>
      <c r="B11" s="53"/>
      <c r="C11" s="34"/>
      <c r="D11" s="34"/>
      <c r="E11" s="53" t="s">
        <v>37</v>
      </c>
      <c r="F11" s="54">
        <v>1836</v>
      </c>
      <c r="G11" s="55">
        <f t="shared" si="0"/>
        <v>91.8000000000002</v>
      </c>
      <c r="H11" s="56">
        <f t="shared" si="1"/>
        <v>1927.8</v>
      </c>
      <c r="I11" s="66"/>
      <c r="J11" s="67"/>
      <c r="K11" s="67"/>
      <c r="L11" s="66"/>
    </row>
    <row r="12" ht="30" customHeight="1" spans="1:14">
      <c r="A12" s="34" t="s">
        <v>38</v>
      </c>
      <c r="B12" s="53" t="s">
        <v>30</v>
      </c>
      <c r="C12" s="34" t="s">
        <v>31</v>
      </c>
      <c r="D12" s="34">
        <v>250</v>
      </c>
      <c r="E12" s="53" t="s">
        <v>32</v>
      </c>
      <c r="F12" s="54">
        <v>210</v>
      </c>
      <c r="G12" s="55">
        <f t="shared" si="0"/>
        <v>10.5</v>
      </c>
      <c r="H12" s="56">
        <f t="shared" si="1"/>
        <v>220.5</v>
      </c>
      <c r="I12" s="64">
        <v>3</v>
      </c>
      <c r="J12" s="65" t="s">
        <v>33</v>
      </c>
      <c r="K12" s="65" t="s">
        <v>33</v>
      </c>
      <c r="L12" s="64" t="s">
        <v>39</v>
      </c>
      <c r="N12"/>
    </row>
    <row r="13" ht="30" customHeight="1" spans="1:12">
      <c r="A13" s="34"/>
      <c r="B13" s="53"/>
      <c r="C13" s="34"/>
      <c r="D13" s="34"/>
      <c r="E13" s="53" t="s">
        <v>36</v>
      </c>
      <c r="F13" s="54">
        <v>261</v>
      </c>
      <c r="G13" s="55">
        <f t="shared" si="0"/>
        <v>13.05</v>
      </c>
      <c r="H13" s="56">
        <f t="shared" si="1"/>
        <v>274.05</v>
      </c>
      <c r="I13" s="68"/>
      <c r="J13" s="69"/>
      <c r="K13" s="69"/>
      <c r="L13" s="68"/>
    </row>
    <row r="14" ht="30" customHeight="1" spans="1:12">
      <c r="A14" s="34"/>
      <c r="B14" s="53"/>
      <c r="C14" s="34"/>
      <c r="D14" s="34"/>
      <c r="E14" s="53" t="s">
        <v>35</v>
      </c>
      <c r="F14" s="54">
        <v>225</v>
      </c>
      <c r="G14" s="55">
        <f t="shared" si="0"/>
        <v>11.25</v>
      </c>
      <c r="H14" s="56">
        <f t="shared" si="1"/>
        <v>236.25</v>
      </c>
      <c r="I14" s="68"/>
      <c r="J14" s="69"/>
      <c r="K14" s="69"/>
      <c r="L14" s="68"/>
    </row>
    <row r="15" ht="30" customHeight="1" spans="1:12">
      <c r="A15" s="34"/>
      <c r="B15" s="53"/>
      <c r="C15" s="34"/>
      <c r="D15" s="34"/>
      <c r="E15" s="53" t="s">
        <v>37</v>
      </c>
      <c r="F15" s="54">
        <v>123</v>
      </c>
      <c r="G15" s="55">
        <f t="shared" si="0"/>
        <v>6.15000000000001</v>
      </c>
      <c r="H15" s="56">
        <f t="shared" si="1"/>
        <v>129.15</v>
      </c>
      <c r="I15" s="68"/>
      <c r="J15" s="69"/>
      <c r="K15" s="69"/>
      <c r="L15" s="68"/>
    </row>
    <row r="16" ht="30" customHeight="1" spans="1:12">
      <c r="A16" s="34" t="s">
        <v>40</v>
      </c>
      <c r="B16" s="53" t="s">
        <v>41</v>
      </c>
      <c r="C16" s="34" t="s">
        <v>31</v>
      </c>
      <c r="D16" s="34">
        <v>250</v>
      </c>
      <c r="E16" s="57" t="s">
        <v>42</v>
      </c>
      <c r="F16" s="54">
        <v>13056</v>
      </c>
      <c r="G16" s="55">
        <f t="shared" si="0"/>
        <v>652.800000000001</v>
      </c>
      <c r="H16" s="58">
        <f t="shared" si="1"/>
        <v>13708.8</v>
      </c>
      <c r="I16" s="66"/>
      <c r="J16" s="67"/>
      <c r="K16" s="67"/>
      <c r="L16" s="66"/>
    </row>
  </sheetData>
  <mergeCells count="26">
    <mergeCell ref="A1:L1"/>
    <mergeCell ref="A2:L2"/>
    <mergeCell ref="E3:F3"/>
    <mergeCell ref="E4:F4"/>
    <mergeCell ref="I4:L4"/>
    <mergeCell ref="J5:L5"/>
    <mergeCell ref="A8:A11"/>
    <mergeCell ref="A12:A15"/>
    <mergeCell ref="B8:B11"/>
    <mergeCell ref="B12:B15"/>
    <mergeCell ref="C8:C11"/>
    <mergeCell ref="C12:C15"/>
    <mergeCell ref="D8:D11"/>
    <mergeCell ref="D12:D15"/>
    <mergeCell ref="I8:I9"/>
    <mergeCell ref="I10:I11"/>
    <mergeCell ref="I12:I16"/>
    <mergeCell ref="J8:J9"/>
    <mergeCell ref="J10:J11"/>
    <mergeCell ref="J12:J16"/>
    <mergeCell ref="K8:K9"/>
    <mergeCell ref="K10:K11"/>
    <mergeCell ref="K12:K16"/>
    <mergeCell ref="L8:L9"/>
    <mergeCell ref="L10:L11"/>
    <mergeCell ref="L12:L16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4</v>
      </c>
      <c r="D2" s="6" t="s">
        <v>44</v>
      </c>
      <c r="F2" s="7" t="s">
        <v>43</v>
      </c>
      <c r="G2" s="5" t="s">
        <v>4</v>
      </c>
      <c r="H2" s="8" t="s">
        <v>44</v>
      </c>
    </row>
    <row r="3" customHeight="1" spans="2:8">
      <c r="B3" s="4" t="s">
        <v>45</v>
      </c>
      <c r="C3" s="9" t="s">
        <v>29</v>
      </c>
      <c r="D3" s="10"/>
      <c r="F3" s="7" t="s">
        <v>45</v>
      </c>
      <c r="G3" s="9" t="s">
        <v>29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30</v>
      </c>
      <c r="D5" s="16" t="s">
        <v>48</v>
      </c>
      <c r="F5" s="7" t="s">
        <v>45</v>
      </c>
      <c r="G5" s="15" t="s">
        <v>30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33</v>
      </c>
      <c r="D7" s="22"/>
      <c r="F7" s="7" t="s">
        <v>53</v>
      </c>
      <c r="G7" s="21" t="s">
        <v>33</v>
      </c>
      <c r="H7" s="23"/>
    </row>
    <row r="8" customHeight="1" spans="2:8">
      <c r="B8" s="4" t="s">
        <v>54</v>
      </c>
      <c r="C8" s="24" t="s">
        <v>34</v>
      </c>
      <c r="D8" s="16" t="s">
        <v>55</v>
      </c>
      <c r="F8" s="7" t="s">
        <v>54</v>
      </c>
      <c r="G8" s="24" t="s">
        <v>34</v>
      </c>
      <c r="H8" s="17" t="s">
        <v>55</v>
      </c>
    </row>
    <row r="9" customHeight="1" spans="2:8">
      <c r="B9" s="4" t="s">
        <v>56</v>
      </c>
      <c r="C9" s="25" t="s">
        <v>33</v>
      </c>
      <c r="D9" s="26" t="s">
        <v>57</v>
      </c>
      <c r="F9" s="7" t="s">
        <v>56</v>
      </c>
      <c r="G9" s="25" t="s">
        <v>33</v>
      </c>
      <c r="H9" s="27" t="s">
        <v>57</v>
      </c>
    </row>
    <row r="10" customHeight="1" spans="2:8">
      <c r="B10" s="4" t="s">
        <v>58</v>
      </c>
      <c r="C10" s="25" t="s">
        <v>33</v>
      </c>
      <c r="D10" s="28"/>
      <c r="F10" s="7" t="s">
        <v>58</v>
      </c>
      <c r="G10" s="25" t="s">
        <v>33</v>
      </c>
      <c r="H10" s="29"/>
    </row>
    <row r="11" customHeight="1" spans="2:8">
      <c r="B11" s="4" t="s">
        <v>59</v>
      </c>
      <c r="C11" s="30" t="s">
        <v>60</v>
      </c>
      <c r="D11" s="31"/>
      <c r="F11" s="32" t="s">
        <v>59</v>
      </c>
      <c r="G11" s="30" t="s">
        <v>60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4</v>
      </c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34" t="s">
        <v>40</v>
      </c>
      <c r="D15" s="10"/>
      <c r="F15" s="4" t="s">
        <v>45</v>
      </c>
      <c r="G15" s="9"/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/>
      <c r="H16" s="13"/>
    </row>
    <row r="17" customHeight="1" spans="2:8">
      <c r="B17" s="4" t="s">
        <v>45</v>
      </c>
      <c r="C17" s="15" t="s">
        <v>61</v>
      </c>
      <c r="D17" s="16" t="s">
        <v>48</v>
      </c>
      <c r="F17" s="4" t="s">
        <v>45</v>
      </c>
      <c r="G17" s="15"/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62</v>
      </c>
      <c r="F18" s="4" t="s">
        <v>49</v>
      </c>
      <c r="G18" s="18" t="s">
        <v>50</v>
      </c>
      <c r="H18" s="19"/>
    </row>
    <row r="19" ht="120.95" customHeight="1" spans="2:8">
      <c r="B19" s="4" t="s">
        <v>53</v>
      </c>
      <c r="C19" s="21" t="s">
        <v>33</v>
      </c>
      <c r="D19" s="22"/>
      <c r="F19" s="4" t="s">
        <v>53</v>
      </c>
      <c r="G19" s="21"/>
      <c r="H19" s="22"/>
    </row>
    <row r="20" customHeight="1" spans="2:8">
      <c r="B20" s="4" t="s">
        <v>54</v>
      </c>
      <c r="C20" s="24" t="s">
        <v>39</v>
      </c>
      <c r="D20" s="16" t="s">
        <v>55</v>
      </c>
      <c r="F20" s="4" t="s">
        <v>54</v>
      </c>
      <c r="G20" s="24"/>
      <c r="H20" s="16" t="s">
        <v>55</v>
      </c>
    </row>
    <row r="21" customHeight="1" spans="2:8">
      <c r="B21" s="4" t="s">
        <v>56</v>
      </c>
      <c r="C21" s="25" t="s">
        <v>33</v>
      </c>
      <c r="D21" s="26" t="s">
        <v>57</v>
      </c>
      <c r="F21" s="4" t="s">
        <v>56</v>
      </c>
      <c r="G21" s="25"/>
      <c r="H21" s="26" t="s">
        <v>57</v>
      </c>
    </row>
    <row r="22" customHeight="1" spans="2:8">
      <c r="B22" s="4" t="s">
        <v>58</v>
      </c>
      <c r="C22" s="25" t="s">
        <v>33</v>
      </c>
      <c r="D22" s="28"/>
      <c r="F22" s="4" t="s">
        <v>58</v>
      </c>
      <c r="G22" s="25"/>
      <c r="H22" s="28"/>
    </row>
    <row r="23" customHeight="1" spans="2:8">
      <c r="B23" s="4" t="s">
        <v>59</v>
      </c>
      <c r="C23" s="30" t="s">
        <v>60</v>
      </c>
      <c r="D23" s="31"/>
      <c r="F23" s="4" t="s">
        <v>59</v>
      </c>
      <c r="G23" s="30" t="s">
        <v>60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2025-03-01T03:07:51Z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64C8807796A14BDCB71B3CC4A62C35D2_13</vt:lpwstr>
  </property>
</Properties>
</file>