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<sst xmlns="http://schemas.openxmlformats.org/spreadsheetml/2006/main" count="119" uniqueCount="59">
  <si>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</si>
  <si>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</si>
  <si>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</si>
  <si>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</si>
  <si>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</si>
  <si>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</si>
  <si>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</si>
  <si>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</si>
  <si>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</si>
  <si>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</si>
  <si>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</si>
  <si>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</si>
  <si>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</si>
  <si>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</si>
  <si>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</si>
  <si>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</si>
  <si>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</si>
  <si>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</si>
  <si>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</si>
  <si>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</si>
  <si>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</si>
  <si>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</si>
  <si>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</si>
  <si>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</si>
  <si>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</si>
  <si>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</si>
  <si>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</si>
  <si>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</si>
  <si>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</si>
  <si>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PO-70613</t>
  </si>
  <si>
    <t>价格牌</t>
  </si>
  <si>
    <t>4786-127</t>
  </si>
  <si>
    <t>XS</t>
  </si>
  <si>
    <t>47*35*33</t>
  </si>
  <si>
    <t>S</t>
  </si>
  <si>
    <t>M</t>
  </si>
  <si>
    <t>L</t>
  </si>
  <si>
    <t>XL</t>
  </si>
  <si>
    <t>35*35*25</t>
  </si>
  <si>
    <t>MRZCALL024吊绳</t>
  </si>
  <si>
    <t>通用</t>
  </si>
  <si>
    <t>Factory name (工厂名称)</t>
  </si>
  <si>
    <t>D</t>
  </si>
  <si>
    <t>Product Code.(产品编号)</t>
  </si>
  <si>
    <t>Style Code.(款号)</t>
  </si>
  <si>
    <t>4786-127-800</t>
  </si>
  <si>
    <t>Carton No.(箱号):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</si>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</sst>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89535</xdr:colOff>
      <xdr:row>6</xdr:row>
      <xdr:rowOff>76200</xdr:rowOff>
    </xdr:from>
    <xdr:to>
      <xdr:col>2</xdr:col>
      <xdr:colOff>2143125</xdr:colOff>
      <xdr:row>6</xdr:row>
      <xdr:rowOff>1485900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13685" y="4381500"/>
          <a:ext cx="2053590" cy="140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104775</xdr:colOff>
      <xdr:row>6</xdr:row>
      <xdr:rowOff>76200</xdr:rowOff>
    </xdr:from>
    <xdr:to>
      <xdr:col>6</xdr:col>
      <xdr:colOff>2134235</xdr:colOff>
      <xdr:row>6</xdr:row>
      <xdr:rowOff>1238250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82325" y="4381500"/>
          <a:ext cx="2029460" cy="1162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L15" sqref="L15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45717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800</v>
      </c>
      <c r="E8" s="53" t="s">
        <v>32</v>
      </c>
      <c r="F8" s="54">
        <v>1219</v>
      </c>
      <c r="G8" s="55">
        <f>H8-F8</f>
        <v>60.95</v>
      </c>
      <c r="H8" s="56">
        <f>F8*1.05</f>
        <v>1279.95</v>
      </c>
      <c r="I8" s="64">
        <v>1</v>
      </c>
      <c r="J8" s="65">
        <v>17.9</v>
      </c>
      <c r="K8" s="66">
        <f t="shared" ref="K8:K12" si="0">J8+0.6</f>
        <v>18.5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2202</v>
      </c>
      <c r="G9" s="55">
        <f>H9-F9</f>
        <v>110.1</v>
      </c>
      <c r="H9" s="56">
        <f>F9*1.05</f>
        <v>2312.1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2583</v>
      </c>
      <c r="G10" s="55">
        <f>H10-F10</f>
        <v>129.15</v>
      </c>
      <c r="H10" s="56">
        <f>F10*1.05</f>
        <v>2712.15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36</v>
      </c>
      <c r="F11" s="54">
        <v>1643</v>
      </c>
      <c r="G11" s="55">
        <f>H11-F11</f>
        <v>82.1500000000001</v>
      </c>
      <c r="H11" s="56">
        <f>F11*1.05</f>
        <v>1725.15</v>
      </c>
      <c r="I11" s="70"/>
      <c r="J11" s="71"/>
      <c r="K11" s="72"/>
      <c r="L11" s="70"/>
    </row>
    <row r="12" ht="30" customHeight="1" spans="1:12">
      <c r="A12" s="9"/>
      <c r="B12" s="53"/>
      <c r="C12" s="9"/>
      <c r="D12" s="9"/>
      <c r="E12" s="53" t="s">
        <v>37</v>
      </c>
      <c r="F12" s="54">
        <v>822</v>
      </c>
      <c r="G12" s="55">
        <f>H12-F12</f>
        <v>41.1</v>
      </c>
      <c r="H12" s="56">
        <f>F12*1.05</f>
        <v>863.1</v>
      </c>
      <c r="I12" s="64">
        <v>2</v>
      </c>
      <c r="J12" s="65">
        <v>4.5</v>
      </c>
      <c r="K12" s="66">
        <f t="shared" si="0"/>
        <v>5.1</v>
      </c>
      <c r="L12" s="64" t="s">
        <v>38</v>
      </c>
    </row>
    <row r="13" ht="30" customHeight="1" spans="1:12">
      <c r="A13" s="9" t="s">
        <v>29</v>
      </c>
      <c r="B13" s="53" t="s">
        <v>39</v>
      </c>
      <c r="C13" s="9" t="s">
        <v>31</v>
      </c>
      <c r="D13" s="9">
        <v>800</v>
      </c>
      <c r="E13" s="57" t="s">
        <v>40</v>
      </c>
      <c r="F13" s="54">
        <v>8466</v>
      </c>
      <c r="G13" s="55">
        <f>H13-F13</f>
        <v>423.300000000001</v>
      </c>
      <c r="H13" s="58">
        <f>F13*1.05</f>
        <v>8889.3</v>
      </c>
      <c r="I13" s="70"/>
      <c r="J13" s="71"/>
      <c r="K13" s="72"/>
      <c r="L13" s="70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1"/>
    <mergeCell ref="I12:I13"/>
    <mergeCell ref="J8:J11"/>
    <mergeCell ref="J12:J13"/>
    <mergeCell ref="K8:K11"/>
    <mergeCell ref="K12:K13"/>
    <mergeCell ref="L8:L11"/>
    <mergeCell ref="L12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 t="s">
        <v>4</v>
      </c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9" t="s">
        <v>29</v>
      </c>
      <c r="H3" s="11"/>
    </row>
    <row r="4" customHeight="1" spans="2:8">
      <c r="B4" s="4" t="s">
        <v>44</v>
      </c>
      <c r="C4" s="12" t="s">
        <v>45</v>
      </c>
      <c r="D4" s="13"/>
      <c r="F4" s="7" t="s">
        <v>44</v>
      </c>
      <c r="G4" s="12" t="s">
        <v>45</v>
      </c>
      <c r="H4" s="14"/>
    </row>
    <row r="5" customHeight="1" spans="2:8">
      <c r="B5" s="4" t="s">
        <v>43</v>
      </c>
      <c r="C5" s="15" t="s">
        <v>30</v>
      </c>
      <c r="D5" s="16" t="s">
        <v>46</v>
      </c>
      <c r="F5" s="7" t="s">
        <v>43</v>
      </c>
      <c r="G5" s="15" t="s">
        <v>30</v>
      </c>
      <c r="H5" s="17" t="s">
        <v>46</v>
      </c>
    </row>
    <row r="6" customHeight="1" spans="2:8">
      <c r="B6" s="4" t="s">
        <v>47</v>
      </c>
      <c r="C6" s="18" t="s">
        <v>48</v>
      </c>
      <c r="D6" s="19" t="s">
        <v>49</v>
      </c>
      <c r="F6" s="7" t="s">
        <v>47</v>
      </c>
      <c r="G6" s="18" t="s">
        <v>48</v>
      </c>
      <c r="H6" s="20" t="s">
        <v>50</v>
      </c>
    </row>
    <row r="7" ht="120.95" customHeight="1" spans="2:8">
      <c r="B7" s="4" t="s">
        <v>51</v>
      </c>
      <c r="C7" s="21"/>
      <c r="D7" s="22"/>
      <c r="F7" s="7" t="s">
        <v>51</v>
      </c>
      <c r="G7" s="21"/>
      <c r="H7" s="23"/>
    </row>
    <row r="8" customHeight="1" spans="2:8">
      <c r="B8" s="4" t="s">
        <v>52</v>
      </c>
      <c r="C8" s="24" t="s">
        <v>33</v>
      </c>
      <c r="D8" s="16" t="s">
        <v>53</v>
      </c>
      <c r="F8" s="7" t="s">
        <v>52</v>
      </c>
      <c r="G8" s="24" t="s">
        <v>38</v>
      </c>
      <c r="H8" s="17" t="s">
        <v>53</v>
      </c>
    </row>
    <row r="9" customHeight="1" spans="2:8">
      <c r="B9" s="4" t="s">
        <v>54</v>
      </c>
      <c r="C9" s="25">
        <v>18.5</v>
      </c>
      <c r="D9" s="26" t="s">
        <v>55</v>
      </c>
      <c r="F9" s="7" t="s">
        <v>54</v>
      </c>
      <c r="G9" s="25">
        <v>5.1</v>
      </c>
      <c r="H9" s="27" t="s">
        <v>55</v>
      </c>
    </row>
    <row r="10" customHeight="1" spans="2:8">
      <c r="B10" s="4" t="s">
        <v>56</v>
      </c>
      <c r="C10" s="25">
        <v>17.9</v>
      </c>
      <c r="D10" s="28"/>
      <c r="F10" s="7" t="s">
        <v>56</v>
      </c>
      <c r="G10" s="25">
        <v>4.5</v>
      </c>
      <c r="H10" s="29"/>
    </row>
    <row r="11" customHeight="1" spans="2:8">
      <c r="B11" s="4" t="s">
        <v>57</v>
      </c>
      <c r="C11" s="30" t="s">
        <v>58</v>
      </c>
      <c r="D11" s="31"/>
      <c r="F11" s="32" t="s">
        <v>57</v>
      </c>
      <c r="G11" s="30" t="s">
        <v>58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34"/>
      <c r="D15" s="10"/>
      <c r="F15" s="4" t="s">
        <v>43</v>
      </c>
      <c r="G15" s="34"/>
      <c r="H15" s="10"/>
    </row>
    <row r="16" customHeight="1" spans="2:8">
      <c r="B16" s="4" t="s">
        <v>44</v>
      </c>
      <c r="C16" s="12"/>
      <c r="D16" s="13"/>
      <c r="F16" s="4" t="s">
        <v>44</v>
      </c>
      <c r="G16" s="12"/>
      <c r="H16" s="13"/>
    </row>
    <row r="17" customHeight="1" spans="2:8">
      <c r="B17" s="4" t="s">
        <v>43</v>
      </c>
      <c r="C17" s="15"/>
      <c r="D17" s="16" t="s">
        <v>46</v>
      </c>
      <c r="F17" s="4" t="s">
        <v>43</v>
      </c>
      <c r="G17" s="15"/>
      <c r="H17" s="16" t="s">
        <v>46</v>
      </c>
    </row>
    <row r="18" customHeight="1" spans="2:8">
      <c r="B18" s="4" t="s">
        <v>47</v>
      </c>
      <c r="C18" s="18" t="s">
        <v>48</v>
      </c>
      <c r="D18" s="19"/>
      <c r="F18" s="4" t="s">
        <v>47</v>
      </c>
      <c r="G18" s="18" t="s">
        <v>48</v>
      </c>
      <c r="H18" s="19"/>
    </row>
    <row r="19" ht="120.95" customHeight="1" spans="2:8">
      <c r="B19" s="4" t="s">
        <v>51</v>
      </c>
      <c r="C19" s="21"/>
      <c r="D19" s="22"/>
      <c r="F19" s="4" t="s">
        <v>51</v>
      </c>
      <c r="G19" s="21"/>
      <c r="H19" s="22"/>
    </row>
    <row r="20" customHeight="1" spans="2:8">
      <c r="B20" s="4" t="s">
        <v>52</v>
      </c>
      <c r="C20" s="24"/>
      <c r="D20" s="16" t="s">
        <v>53</v>
      </c>
      <c r="F20" s="4" t="s">
        <v>52</v>
      </c>
      <c r="G20" s="24"/>
      <c r="H20" s="16" t="s">
        <v>53</v>
      </c>
    </row>
    <row r="21" customHeight="1" spans="2:8">
      <c r="B21" s="4" t="s">
        <v>54</v>
      </c>
      <c r="C21" s="25"/>
      <c r="D21" s="26" t="s">
        <v>55</v>
      </c>
      <c r="F21" s="4" t="s">
        <v>54</v>
      </c>
      <c r="G21" s="25"/>
      <c r="H21" s="26" t="s">
        <v>55</v>
      </c>
    </row>
    <row r="22" customHeight="1" spans="2:8">
      <c r="B22" s="4" t="s">
        <v>56</v>
      </c>
      <c r="C22" s="25"/>
      <c r="D22" s="28"/>
      <c r="F22" s="4" t="s">
        <v>56</v>
      </c>
      <c r="G22" s="25"/>
      <c r="H22" s="28"/>
    </row>
    <row r="23" customHeight="1" spans="2:8">
      <c r="B23" s="4" t="s">
        <v>57</v>
      </c>
      <c r="C23" s="30" t="s">
        <v>58</v>
      </c>
      <c r="D23" s="31"/>
      <c r="F23" s="4" t="s">
        <v>57</v>
      </c>
      <c r="G23" s="30" t="s">
        <v>58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2025-03-01T05:07:41Z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BADD58D4C9F04694A067550D1CCEA71A_13</vt:lpwstr>
  </property>
</Properties>
</file>