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<sst xmlns="http://schemas.openxmlformats.org/spreadsheetml/2006/main" count="59" uniqueCount="48">
  <si>
    <t>（Relay Packaging Group Delivery List）</t>
  </si>
  <si>
    <r>
      <rPr>
        <b/>
        <sz val="11"/>
        <color indexed="8"/>
        <rFont val="Calibri"/>
        <charset val="134"/>
      </rPr>
      <t xml:space="preserve">Shipping Date </t>
    </r>
    <r>
      <rPr>
        <b/>
        <sz val="11"/>
        <color indexed="8"/>
        <rFont val="宋体"/>
        <charset val="134"/>
      </rPr>
      <t>发货日期</t>
    </r>
    <r>
      <rPr>
        <b/>
        <sz val="11"/>
        <color indexed="8"/>
        <rFont val="Calibri"/>
        <charset val="134"/>
      </rPr>
      <t>:</t>
    </r>
  </si>
  <si>
    <r>
      <rPr>
        <b/>
        <sz val="15"/>
        <color indexed="8"/>
        <rFont val="宋体"/>
        <charset val="134"/>
      </rPr>
      <t>快递单号</t>
    </r>
    <r>
      <rPr>
        <b/>
        <sz val="15"/>
        <color indexed="8"/>
        <rFont val="Calibri"/>
        <charset val="134"/>
      </rPr>
      <t>:</t>
    </r>
  </si>
  <si>
    <t>滨海鑫泰服饰有限公司江苏省盐城市滨海县经济开发区富康路与工业支路交叉口马晓霖15961916504 中通73545900098150</t>
  </si>
  <si>
    <t>ORDER NR</t>
  </si>
  <si>
    <t>Item Code</t>
  </si>
  <si>
    <t>ARTICLE</t>
  </si>
  <si>
    <t>Order Qty</t>
  </si>
  <si>
    <t>Back-up Qty</t>
  </si>
  <si>
    <t>Total Qty</t>
  </si>
  <si>
    <t>Carton #/Total</t>
  </si>
  <si>
    <t>Net Weight (kg)</t>
  </si>
  <si>
    <t>Gross Weight (kg)</t>
  </si>
  <si>
    <t>REMARK</t>
  </si>
  <si>
    <t>订单号</t>
  </si>
  <si>
    <t>产品型号</t>
  </si>
  <si>
    <t>客户单号</t>
  </si>
  <si>
    <t>PO</t>
  </si>
  <si>
    <t>订单数</t>
  </si>
  <si>
    <t>备品数</t>
  </si>
  <si>
    <t>总实发数</t>
  </si>
  <si>
    <r>
      <rPr>
        <b/>
        <sz val="10"/>
        <rFont val="宋体"/>
        <charset val="134"/>
      </rPr>
      <t>总箱数</t>
    </r>
    <r>
      <rPr>
        <b/>
        <sz val="10"/>
        <rFont val="Calibri"/>
        <charset val="134"/>
      </rPr>
      <t>\</t>
    </r>
    <r>
      <rPr>
        <b/>
        <sz val="10"/>
        <rFont val="宋体"/>
        <charset val="134"/>
      </rPr>
      <t>箱号</t>
    </r>
  </si>
  <si>
    <r>
      <rPr>
        <b/>
        <sz val="10"/>
        <rFont val="宋体"/>
        <charset val="134"/>
      </rPr>
      <t>净重（公斤</t>
    </r>
    <r>
      <rPr>
        <b/>
        <sz val="10"/>
        <rFont val="Calibri"/>
        <charset val="134"/>
      </rPr>
      <t>)</t>
    </r>
  </si>
  <si>
    <r>
      <rPr>
        <b/>
        <sz val="10"/>
        <rFont val="宋体"/>
        <charset val="134"/>
      </rPr>
      <t>毛重（公斤</t>
    </r>
    <r>
      <rPr>
        <b/>
        <sz val="10"/>
        <rFont val="Calibri"/>
        <charset val="134"/>
      </rPr>
      <t>)</t>
    </r>
  </si>
  <si>
    <t>备注</t>
  </si>
  <si>
    <t>P25020949</t>
  </si>
  <si>
    <t xml:space="preserve">21 AULTH09845                                     </t>
  </si>
  <si>
    <t xml:space="preserve">S25020484 </t>
  </si>
  <si>
    <t xml:space="preserve">E9746AX                                                                                             </t>
  </si>
  <si>
    <t>26*16*11</t>
  </si>
  <si>
    <t>总计</t>
  </si>
  <si>
    <t>颜色</t>
  </si>
  <si>
    <t>尺码</t>
  </si>
  <si>
    <t>生产数</t>
  </si>
  <si>
    <t>尺码段</t>
  </si>
  <si>
    <t>PO号</t>
  </si>
  <si>
    <t>款号</t>
  </si>
  <si>
    <t>BG731 - STONE</t>
  </si>
  <si>
    <t>XS</t>
  </si>
  <si>
    <t>无</t>
  </si>
  <si>
    <t>有价格</t>
  </si>
  <si>
    <t>1559652,1559653,1559654,1559655,1559656,1559657,1559658,1559659,1559660,1559661,1559662,1559663,1559664,1559665,1559666,1559667</t>
  </si>
  <si>
    <t>E9746AX</t>
  </si>
  <si>
    <t>S</t>
  </si>
  <si>
    <t>M</t>
  </si>
  <si>
    <t>L</t>
  </si>
  <si>
    <t>XL</t>
  </si>
  <si>
    <t>BN338 - BROWN</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</si>
</sst>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Red]\(0.00\)"/>
  </numFmts>
  <fonts count="37">
    <font>
      <sz val="11"/>
      <color theme="1"/>
      <name val="宋体"/>
      <charset val="134"/>
      <scheme val="minor"/>
    </font>
    <font>
      <b/>
      <sz val="20"/>
      <color rgb="FF000000"/>
      <name val="宋体"/>
      <charset val="134"/>
    </font>
    <font>
      <b/>
      <sz val="20"/>
      <color indexed="8"/>
      <name val="Calibri"/>
      <charset val="134"/>
    </font>
    <font>
      <b/>
      <sz val="11"/>
      <color indexed="8"/>
      <name val="Calibri"/>
      <charset val="134"/>
    </font>
    <font>
      <b/>
      <sz val="11"/>
      <color indexed="10"/>
      <name val="Calibri"/>
      <charset val="134"/>
    </font>
    <font>
      <b/>
      <sz val="15"/>
      <color indexed="8"/>
      <name val="宋体"/>
      <charset val="134"/>
    </font>
    <font>
      <b/>
      <sz val="15"/>
      <color indexed="8"/>
      <name val="Calibri"/>
      <charset val="134"/>
    </font>
    <font>
      <b/>
      <sz val="11"/>
      <color indexed="30"/>
      <name val="宋体"/>
      <charset val="134"/>
    </font>
    <font>
      <b/>
      <sz val="10"/>
      <color indexed="8"/>
      <name val="Calibri"/>
      <charset val="134"/>
    </font>
    <font>
      <b/>
      <sz val="10"/>
      <name val="Calibri"/>
      <charset val="134"/>
    </font>
    <font>
      <b/>
      <sz val="10"/>
      <name val="宋体"/>
      <charset val="134"/>
    </font>
    <font>
      <b/>
      <sz val="10"/>
      <color indexed="8"/>
      <name val="宋体"/>
      <charset val="134"/>
    </font>
    <font>
      <b/>
      <sz val="10"/>
      <name val="Arial Unicode MS"/>
      <charset val="134"/>
    </font>
    <font>
      <b/>
      <sz val="11"/>
      <color theme="1"/>
      <name val="宋体"/>
      <charset val="134"/>
      <scheme val="minor"/>
    </font>
    <font>
      <b/>
      <sz val="11"/>
      <name val="Calibri"/>
      <charset val="134"/>
    </font>
    <font>
      <b/>
      <sz val="10"/>
      <color indexed="6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Calibri"/>
      <charset val="134"/>
    </font>
    <font>
      <b/>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4" borderId="8" applyNumberFormat="0" applyAlignment="0" applyProtection="0">
      <alignment vertical="center"/>
    </xf>
    <xf numFmtId="0" fontId="25" fillId="5" borderId="9" applyNumberFormat="0" applyAlignment="0" applyProtection="0">
      <alignment vertical="center"/>
    </xf>
    <xf numFmtId="0" fontId="26" fillId="5" borderId="8" applyNumberFormat="0" applyAlignment="0" applyProtection="0">
      <alignment vertical="center"/>
    </xf>
    <xf numFmtId="0" fontId="27" fillId="6"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cellStyleXfs>
  <cellXfs count="40">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49"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49" applyNumberFormat="1"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49" fontId="10" fillId="0" borderId="1" xfId="49" applyNumberFormat="1" applyFont="1" applyFill="1" applyBorder="1" applyAlignment="1">
      <alignment horizontal="center" vertical="center" wrapText="1"/>
    </xf>
    <xf numFmtId="0" fontId="13"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177" fontId="13" fillId="0" borderId="1" xfId="0" applyNumberFormat="1" applyFont="1" applyBorder="1" applyAlignment="1">
      <alignment horizontal="center" vertical="center"/>
    </xf>
    <xf numFmtId="177" fontId="13" fillId="2" borderId="1"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5" fillId="0" borderId="3"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178" fontId="9" fillId="0" borderId="1" xfId="49" applyNumberFormat="1" applyFont="1" applyFill="1" applyBorder="1" applyAlignment="1">
      <alignment horizontal="center" vertical="center" wrapText="1"/>
    </xf>
    <xf numFmtId="178" fontId="10" fillId="0" borderId="1" xfId="49"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workbookViewId="0">
      <selection activeCell="D12" sqref="D12:D23"/>
    </sheetView>
  </sheetViews>
  <sheetFormatPr defaultColWidth="9" defaultRowHeight="13.5"/>
  <cols>
    <col min="1" max="1" width="16.625" customWidth="1"/>
    <col min="2" max="2" width="25" customWidth="1"/>
    <col min="3" max="3" width="15.625" customWidth="1"/>
    <col min="4" max="4" width="14" customWidth="1"/>
    <col min="8" max="8" width="9" style="1"/>
    <col min="11" max="11" width="14.375" customWidth="1"/>
  </cols>
  <sheetData>
    <row r="1" ht="25.5" spans="1:11">
      <c r="A1" s="2" t="s">
        <v>0</v>
      </c>
      <c r="B1" s="3"/>
      <c r="C1" s="3"/>
      <c r="D1" s="4"/>
      <c r="E1" s="3"/>
      <c r="F1" s="3"/>
      <c r="G1" s="3"/>
      <c r="H1" s="5"/>
      <c r="I1" s="3"/>
      <c r="J1" s="3"/>
      <c r="K1" s="3"/>
    </row>
    <row r="2" ht="15" spans="1:11">
      <c r="A2" s="6" t="s">
        <v>1</v>
      </c>
      <c r="B2" s="6"/>
      <c r="C2" s="6"/>
      <c r="D2" s="6"/>
      <c r="E2" s="7">
        <v>45718</v>
      </c>
      <c r="F2" s="7"/>
      <c r="G2" s="7"/>
      <c r="H2" s="8"/>
      <c r="I2" s="7"/>
      <c r="J2" s="7"/>
      <c r="K2" s="7"/>
    </row>
    <row r="3" spans="1:11">
      <c r="A3" s="9" t="s">
        <v>2</v>
      </c>
      <c r="B3" s="10"/>
      <c r="C3" s="10"/>
      <c r="D3" s="10"/>
      <c r="E3" s="11" t="s">
        <v>3</v>
      </c>
      <c r="F3" s="12"/>
      <c r="G3" s="12"/>
      <c r="H3" s="11"/>
      <c r="I3" s="12"/>
      <c r="J3" s="12"/>
      <c r="K3" s="12"/>
    </row>
    <row r="4" spans="1:11">
      <c r="A4" s="10"/>
      <c r="B4" s="10"/>
      <c r="C4" s="10"/>
      <c r="D4" s="10"/>
      <c r="E4" s="12"/>
      <c r="F4" s="12"/>
      <c r="G4" s="12"/>
      <c r="H4" s="11"/>
      <c r="I4" s="12"/>
      <c r="J4" s="12"/>
      <c r="K4" s="12"/>
    </row>
    <row r="5" ht="15" spans="1:11">
      <c r="A5" s="6"/>
      <c r="B5" s="6"/>
      <c r="C5" s="6"/>
      <c r="D5" s="13"/>
      <c r="E5" s="14"/>
      <c r="F5" s="15"/>
      <c r="G5" s="14"/>
      <c r="H5" s="16"/>
      <c r="I5" s="14"/>
      <c r="J5" s="14"/>
      <c r="K5" s="14"/>
    </row>
    <row r="6" ht="25.5" spans="1:11">
      <c r="A6" s="17" t="s">
        <v>4</v>
      </c>
      <c r="B6" s="18" t="s">
        <v>5</v>
      </c>
      <c r="C6" s="19" t="s">
        <v>6</v>
      </c>
      <c r="D6" s="19" t="s">
        <v>6</v>
      </c>
      <c r="E6" s="20" t="s">
        <v>7</v>
      </c>
      <c r="F6" s="20" t="s">
        <v>8</v>
      </c>
      <c r="G6" s="20" t="s">
        <v>9</v>
      </c>
      <c r="H6" s="19" t="s">
        <v>10</v>
      </c>
      <c r="I6" s="38" t="s">
        <v>11</v>
      </c>
      <c r="J6" s="38" t="s">
        <v>12</v>
      </c>
      <c r="K6" s="18" t="s">
        <v>13</v>
      </c>
    </row>
    <row r="7" ht="24.75" spans="1:11">
      <c r="A7" s="21" t="s">
        <v>14</v>
      </c>
      <c r="B7" s="22" t="s">
        <v>15</v>
      </c>
      <c r="C7" s="23" t="s">
        <v>16</v>
      </c>
      <c r="D7" s="24" t="s">
        <v>17</v>
      </c>
      <c r="E7" s="25" t="s">
        <v>18</v>
      </c>
      <c r="F7" s="25" t="s">
        <v>19</v>
      </c>
      <c r="G7" s="25" t="s">
        <v>20</v>
      </c>
      <c r="H7" s="26" t="s">
        <v>21</v>
      </c>
      <c r="I7" s="39" t="s">
        <v>22</v>
      </c>
      <c r="J7" s="39" t="s">
        <v>23</v>
      </c>
      <c r="K7" s="22" t="s">
        <v>24</v>
      </c>
    </row>
    <row r="8" ht="15" spans="1:11">
      <c r="A8" s="27" t="s">
        <v>25</v>
      </c>
      <c r="B8" s="28" t="s">
        <v>26</v>
      </c>
      <c r="C8" s="28" t="s">
        <v>27</v>
      </c>
      <c r="D8" s="28" t="s">
        <v>28</v>
      </c>
      <c r="E8" s="29">
        <v>1486</v>
      </c>
      <c r="F8" s="29"/>
      <c r="G8" s="29">
        <v>1541</v>
      </c>
      <c r="H8" s="30">
        <v>1</v>
      </c>
      <c r="I8" s="29"/>
      <c r="J8" s="29">
        <v>1.75</v>
      </c>
      <c r="K8" s="27" t="s">
        <v>29</v>
      </c>
    </row>
    <row r="9" spans="1:11">
      <c r="A9" s="29" t="s">
        <v>30</v>
      </c>
      <c r="B9" s="29"/>
      <c r="C9" s="29"/>
      <c r="D9" s="29"/>
      <c r="E9" s="29">
        <f>SUM(E8:E8)</f>
        <v>1486</v>
      </c>
      <c r="F9" s="29"/>
      <c r="G9" s="29">
        <f>SUM(G8:G8)</f>
        <v>1541</v>
      </c>
      <c r="H9" s="30">
        <f>SUM(H8:H8)</f>
        <v>1</v>
      </c>
      <c r="I9" s="29"/>
      <c r="J9" s="29">
        <f>SUM(J8:J8)</f>
        <v>1.75</v>
      </c>
      <c r="K9" s="29"/>
    </row>
    <row r="12" spans="1:8">
      <c r="A12" s="31" t="s">
        <v>31</v>
      </c>
      <c r="B12" s="31" t="s">
        <v>32</v>
      </c>
      <c r="C12" s="32" t="s">
        <v>18</v>
      </c>
      <c r="D12" s="33" t="s">
        <v>33</v>
      </c>
      <c r="E12" s="31" t="s">
        <v>34</v>
      </c>
      <c r="F12" s="31"/>
      <c r="G12" s="31" t="s">
        <v>35</v>
      </c>
      <c r="H12" s="31" t="s">
        <v>36</v>
      </c>
    </row>
    <row r="13" spans="1:8">
      <c r="A13" s="34" t="s">
        <v>37</v>
      </c>
      <c r="B13" s="35" t="s">
        <v>38</v>
      </c>
      <c r="C13" s="32">
        <v>58</v>
      </c>
      <c r="D13" s="33">
        <f t="shared" ref="D13:D22" si="0">C13*1.03+1</f>
        <v>60.74</v>
      </c>
      <c r="E13" s="34" t="s">
        <v>39</v>
      </c>
      <c r="F13" s="34" t="s">
        <v>40</v>
      </c>
      <c r="G13" s="34" t="s">
        <v>41</v>
      </c>
      <c r="H13" s="34" t="s">
        <v>42</v>
      </c>
    </row>
    <row r="14" spans="1:8">
      <c r="A14" s="36"/>
      <c r="B14" s="35" t="s">
        <v>43</v>
      </c>
      <c r="C14" s="32">
        <v>168</v>
      </c>
      <c r="D14" s="33">
        <f t="shared" si="0"/>
        <v>174.04</v>
      </c>
      <c r="E14" s="36"/>
      <c r="F14" s="36"/>
      <c r="G14" s="36"/>
      <c r="H14" s="36"/>
    </row>
    <row r="15" spans="1:8">
      <c r="A15" s="36"/>
      <c r="B15" s="35" t="s">
        <v>44</v>
      </c>
      <c r="C15" s="32">
        <v>174</v>
      </c>
      <c r="D15" s="33">
        <f t="shared" si="0"/>
        <v>180.22</v>
      </c>
      <c r="E15" s="36"/>
      <c r="F15" s="36"/>
      <c r="G15" s="36"/>
      <c r="H15" s="36"/>
    </row>
    <row r="16" spans="1:8">
      <c r="A16" s="36"/>
      <c r="B16" s="35" t="s">
        <v>45</v>
      </c>
      <c r="C16" s="32">
        <v>116</v>
      </c>
      <c r="D16" s="33">
        <f t="shared" si="0"/>
        <v>120.48</v>
      </c>
      <c r="E16" s="36"/>
      <c r="F16" s="36"/>
      <c r="G16" s="36"/>
      <c r="H16" s="36"/>
    </row>
    <row r="17" spans="1:8">
      <c r="A17" s="37"/>
      <c r="B17" s="35" t="s">
        <v>46</v>
      </c>
      <c r="C17" s="32">
        <v>95</v>
      </c>
      <c r="D17" s="33">
        <f t="shared" si="0"/>
        <v>98.85</v>
      </c>
      <c r="E17" s="37"/>
      <c r="F17" s="37"/>
      <c r="G17" s="37"/>
      <c r="H17" s="36"/>
    </row>
    <row r="18" spans="1:8">
      <c r="A18" s="34" t="s">
        <v>47</v>
      </c>
      <c r="B18" s="35" t="s">
        <v>38</v>
      </c>
      <c r="C18" s="32">
        <v>83</v>
      </c>
      <c r="D18" s="33">
        <f t="shared" si="0"/>
        <v>86.49</v>
      </c>
      <c r="E18" s="34" t="s">
        <v>39</v>
      </c>
      <c r="F18" s="34" t="s">
        <v>40</v>
      </c>
      <c r="G18" s="34" t="s">
        <v>41</v>
      </c>
      <c r="H18" s="36"/>
    </row>
    <row r="19" spans="1:8">
      <c r="A19" s="36"/>
      <c r="B19" s="35" t="s">
        <v>43</v>
      </c>
      <c r="C19" s="32">
        <v>241</v>
      </c>
      <c r="D19" s="33">
        <f t="shared" si="0"/>
        <v>249.23</v>
      </c>
      <c r="E19" s="36"/>
      <c r="F19" s="36"/>
      <c r="G19" s="36"/>
      <c r="H19" s="36"/>
    </row>
    <row r="20" spans="1:8">
      <c r="A20" s="36"/>
      <c r="B20" s="35" t="s">
        <v>44</v>
      </c>
      <c r="C20" s="32">
        <v>249</v>
      </c>
      <c r="D20" s="33">
        <f t="shared" si="0"/>
        <v>257.47</v>
      </c>
      <c r="E20" s="36"/>
      <c r="F20" s="36"/>
      <c r="G20" s="36"/>
      <c r="H20" s="36"/>
    </row>
    <row r="21" spans="1:8">
      <c r="A21" s="36"/>
      <c r="B21" s="35" t="s">
        <v>45</v>
      </c>
      <c r="C21" s="32">
        <v>166</v>
      </c>
      <c r="D21" s="33">
        <f t="shared" si="0"/>
        <v>171.98</v>
      </c>
      <c r="E21" s="36"/>
      <c r="F21" s="36"/>
      <c r="G21" s="36"/>
      <c r="H21" s="36"/>
    </row>
    <row r="22" spans="1:8">
      <c r="A22" s="37"/>
      <c r="B22" s="35" t="s">
        <v>46</v>
      </c>
      <c r="C22" s="32">
        <v>136</v>
      </c>
      <c r="D22" s="33">
        <f t="shared" si="0"/>
        <v>141.08</v>
      </c>
      <c r="E22" s="37"/>
      <c r="F22" s="37"/>
      <c r="G22" s="37"/>
      <c r="H22" s="37"/>
    </row>
    <row r="23" spans="1:8">
      <c r="A23" s="31" t="s">
        <v>30</v>
      </c>
      <c r="B23" s="31"/>
      <c r="C23" s="32">
        <f>SUM(C13:C22)</f>
        <v>1486</v>
      </c>
      <c r="D23" s="33">
        <f>SUM(D13:D22)</f>
        <v>1540.58</v>
      </c>
      <c r="E23" s="31"/>
      <c r="F23" s="31"/>
      <c r="G23" s="31"/>
      <c r="H23" s="31"/>
    </row>
  </sheetData>
  <mergeCells count="14">
    <mergeCell ref="A1:K1"/>
    <mergeCell ref="A2:D2"/>
    <mergeCell ref="E2:K2"/>
    <mergeCell ref="A13:A17"/>
    <mergeCell ref="A18:A22"/>
    <mergeCell ref="E13:E17"/>
    <mergeCell ref="E18:E22"/>
    <mergeCell ref="F13:F17"/>
    <mergeCell ref="F18:F22"/>
    <mergeCell ref="G13:G17"/>
    <mergeCell ref="G18:G22"/>
    <mergeCell ref="H13:H22"/>
    <mergeCell ref="A3:D4"/>
    <mergeCell ref="E3:K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MAN1YU</cp:lastModifiedBy>
  <dcterms:created xsi:type="dcterms:W3CDTF">2023-05-12T11:15:00Z</dcterms:created>
  <dcterms:modified xsi:type="dcterms:W3CDTF">2025-03-02T06:53:06Z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082FA7E4E1384F08A62C57AA23F6A5D6_13</vt:lpwstr>
  </property>
</Properties>
</file>