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9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7"/>
  <c r="H7" s="1"/>
</calcChain>
</file>

<file path=xl/sharedStrings.xml><?xml version="1.0" encoding="utf-8"?>
<sst xmlns="http://schemas.openxmlformats.org/spreadsheetml/2006/main" count="50" uniqueCount="34">
  <si>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</si>
  <si>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</si>
  <si>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</si>
  <si>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</si>
  <si>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</si>
  <si>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</si>
  <si>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</si>
  <si>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</si>
  <si>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</si>
  <si>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</si>
  <si>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</si>
  <si>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</si>
  <si>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</si>
  <si>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</si>
  <si>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</si>
  <si>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</si>
  <si>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</si>
  <si>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</si>
  <si>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</si>
  <si>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</si>
  <si>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</si>
  <si>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</si>
  <si>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</si>
  <si>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</si>
  <si>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</si>
  <si>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</si>
  <si>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</si>
  <si>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</si>
  <si>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100*135</t>
    <phoneticPr fontId="14" type="noConversion"/>
  </si>
  <si>
    <t>上海办</t>
    <phoneticPr fontId="14" type="noConversion"/>
  </si>
  <si>
    <t xml:space="preserve"> SF 1548867703554</t>
    <phoneticPr fontId="18" type="noConversion"/>
  </si>
  <si>
    <t xml:space="preserve">P25021173                                //S25020591 </t>
    <phoneticPr fontId="14" type="noConversion"/>
  </si>
  <si>
    <t>23.06.2025</t>
  </si>
  <si>
    <t>NV86 - NAVY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</si>
</sst>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3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0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Fill="1" applyBorder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7" fontId="4" fillId="0" borderId="1" xfId="0" applyFont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178" fontId="0" fillId="3" borderId="0" xfId="0" applyNumberFormat="1" applyFont="1" applyFill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view="pageBreakPreview" zoomScaleSheetLayoutView="100" workbookViewId="0">
      <selection activeCell="H20" sqref="H20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5" customWidth="1"/>
    <col min="5" max="5" width="22.25" customWidth="1"/>
    <col min="6" max="8" width="6.125" style="6" customWidth="1"/>
    <col min="9" max="11" width="8.125" style="6" customWidth="1"/>
    <col min="12" max="12" width="8.125" customWidth="1"/>
  </cols>
  <sheetData>
    <row r="1" spans="1:12" ht="25.5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0" customHeight="1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.75" customHeight="1">
      <c r="A3" s="20"/>
      <c r="B3" s="20"/>
      <c r="C3" s="20"/>
      <c r="D3" s="13" t="s">
        <v>0</v>
      </c>
      <c r="E3" s="27">
        <v>45717</v>
      </c>
      <c r="F3" s="27"/>
      <c r="G3" s="21" t="s">
        <v>29</v>
      </c>
      <c r="H3" s="21"/>
      <c r="I3" s="21"/>
      <c r="J3" s="21"/>
      <c r="K3" s="21"/>
      <c r="L3" s="21"/>
    </row>
    <row r="4" spans="1:12" ht="21.75" customHeight="1">
      <c r="A4" s="2"/>
      <c r="B4" s="20"/>
      <c r="C4" s="28" t="s">
        <v>1</v>
      </c>
      <c r="D4" s="28"/>
      <c r="E4" s="29" t="s">
        <v>30</v>
      </c>
      <c r="F4" s="29"/>
      <c r="G4" s="21"/>
      <c r="H4" s="21"/>
      <c r="I4" s="21"/>
      <c r="J4" s="21"/>
      <c r="K4" s="21"/>
      <c r="L4" s="21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9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>
      <c r="A7" s="22" t="s">
        <v>31</v>
      </c>
      <c r="B7" s="24" t="s">
        <v>28</v>
      </c>
      <c r="C7" s="30">
        <v>1592875</v>
      </c>
      <c r="D7" s="31" t="s">
        <v>32</v>
      </c>
      <c r="E7" s="31" t="s">
        <v>33</v>
      </c>
      <c r="F7" s="32">
        <v>548.99</v>
      </c>
      <c r="G7" s="17">
        <f>F7*0.03</f>
        <v>16.4697</v>
      </c>
      <c r="H7" s="17">
        <f>SUM(F7:G7)</f>
        <v>565.4597</v>
      </c>
      <c r="I7" s="16"/>
      <c r="J7" s="16"/>
      <c r="K7" s="16"/>
      <c r="L7" s="7"/>
    </row>
    <row r="8" spans="1:12">
      <c r="A8" s="23"/>
      <c r="B8" s="25"/>
      <c r="C8" s="30">
        <v>1592233</v>
      </c>
      <c r="D8" s="31" t="s">
        <v>32</v>
      </c>
      <c r="E8" s="31" t="s">
        <v>33</v>
      </c>
      <c r="F8" s="32">
        <v>28.84</v>
      </c>
      <c r="G8" s="17">
        <f t="shared" ref="G8:G15" si="0">F8*0.03</f>
        <v>0.86519999999999997</v>
      </c>
      <c r="H8" s="17">
        <f t="shared" ref="H8:H15" si="1">SUM(F8:G8)</f>
        <v>29.705200000000001</v>
      </c>
      <c r="I8" s="16"/>
      <c r="J8" s="16"/>
      <c r="K8" s="16"/>
      <c r="L8" s="7"/>
    </row>
    <row r="9" spans="1:12">
      <c r="A9" s="23"/>
      <c r="B9" s="25"/>
      <c r="C9" s="30">
        <v>1592312</v>
      </c>
      <c r="D9" s="31" t="s">
        <v>32</v>
      </c>
      <c r="E9" s="31" t="s">
        <v>33</v>
      </c>
      <c r="F9" s="32">
        <v>27.81</v>
      </c>
      <c r="G9" s="17">
        <f t="shared" si="0"/>
        <v>0.83429999999999993</v>
      </c>
      <c r="H9" s="17">
        <f t="shared" si="1"/>
        <v>28.644299999999998</v>
      </c>
      <c r="I9" s="16"/>
      <c r="J9" s="16"/>
      <c r="K9" s="16"/>
      <c r="L9" s="7"/>
    </row>
    <row r="10" spans="1:12">
      <c r="A10" s="23"/>
      <c r="B10" s="25"/>
      <c r="C10" s="30">
        <v>1592312</v>
      </c>
      <c r="D10" s="31" t="s">
        <v>32</v>
      </c>
      <c r="E10" s="31" t="s">
        <v>33</v>
      </c>
      <c r="F10" s="32">
        <v>101.97</v>
      </c>
      <c r="G10" s="17">
        <f t="shared" si="0"/>
        <v>3.0590999999999999</v>
      </c>
      <c r="H10" s="17">
        <f t="shared" si="1"/>
        <v>105.0291</v>
      </c>
      <c r="I10" s="16"/>
      <c r="J10" s="16"/>
      <c r="K10" s="16"/>
      <c r="L10" s="7"/>
    </row>
    <row r="11" spans="1:12">
      <c r="A11" s="23"/>
      <c r="B11" s="25"/>
      <c r="C11" s="30">
        <v>1592312</v>
      </c>
      <c r="D11" s="31" t="s">
        <v>32</v>
      </c>
      <c r="E11" s="31" t="s">
        <v>33</v>
      </c>
      <c r="F11" s="32">
        <v>97.85</v>
      </c>
      <c r="G11" s="17">
        <f t="shared" si="0"/>
        <v>2.9354999999999998</v>
      </c>
      <c r="H11" s="17">
        <f t="shared" si="1"/>
        <v>100.7855</v>
      </c>
      <c r="I11" s="16"/>
      <c r="J11" s="16"/>
      <c r="K11" s="16"/>
      <c r="L11" s="7"/>
    </row>
    <row r="12" spans="1:12">
      <c r="A12" s="23"/>
      <c r="B12" s="25"/>
      <c r="C12" s="30">
        <v>1592312</v>
      </c>
      <c r="D12" s="31" t="s">
        <v>32</v>
      </c>
      <c r="E12" s="31" t="s">
        <v>33</v>
      </c>
      <c r="F12" s="32">
        <v>40.17</v>
      </c>
      <c r="G12" s="17">
        <f t="shared" si="0"/>
        <v>1.2051000000000001</v>
      </c>
      <c r="H12" s="17">
        <f t="shared" si="1"/>
        <v>41.375100000000003</v>
      </c>
      <c r="I12" s="16"/>
      <c r="J12" s="16"/>
      <c r="K12" s="16"/>
      <c r="L12" s="7"/>
    </row>
    <row r="13" spans="1:12">
      <c r="A13" s="23"/>
      <c r="B13" s="25"/>
      <c r="C13" s="30">
        <v>1592312</v>
      </c>
      <c r="D13" s="31" t="s">
        <v>32</v>
      </c>
      <c r="E13" s="31" t="s">
        <v>33</v>
      </c>
      <c r="F13" s="32">
        <v>71.069999999999993</v>
      </c>
      <c r="G13" s="17">
        <f t="shared" si="0"/>
        <v>2.1320999999999999</v>
      </c>
      <c r="H13" s="17">
        <f t="shared" si="1"/>
        <v>73.202099999999987</v>
      </c>
      <c r="I13" s="16"/>
      <c r="J13" s="16"/>
      <c r="K13" s="16"/>
      <c r="L13" s="7"/>
    </row>
    <row r="14" spans="1:12">
      <c r="A14" s="23"/>
      <c r="B14" s="25"/>
      <c r="C14" s="30">
        <v>1592312</v>
      </c>
      <c r="D14" s="31" t="s">
        <v>32</v>
      </c>
      <c r="E14" s="31" t="s">
        <v>33</v>
      </c>
      <c r="F14" s="32">
        <v>13.39</v>
      </c>
      <c r="G14" s="17">
        <f t="shared" si="0"/>
        <v>0.4017</v>
      </c>
      <c r="H14" s="17">
        <f t="shared" si="1"/>
        <v>13.791700000000001</v>
      </c>
      <c r="I14" s="16"/>
      <c r="J14" s="16"/>
      <c r="K14" s="16"/>
      <c r="L14" s="7"/>
    </row>
    <row r="15" spans="1:12">
      <c r="A15" s="23"/>
      <c r="B15" s="25"/>
      <c r="C15" s="30">
        <v>1592312</v>
      </c>
      <c r="D15" s="31" t="s">
        <v>32</v>
      </c>
      <c r="E15" s="31" t="s">
        <v>33</v>
      </c>
      <c r="F15" s="32">
        <v>36.049999999999997</v>
      </c>
      <c r="G15" s="17">
        <f t="shared" si="0"/>
        <v>1.0814999999999999</v>
      </c>
      <c r="H15" s="17">
        <f t="shared" si="1"/>
        <v>37.131499999999996</v>
      </c>
      <c r="I15" s="16"/>
      <c r="J15" s="16"/>
      <c r="K15" s="16"/>
      <c r="L15" s="7"/>
    </row>
    <row r="16" spans="1:12">
      <c r="A16" s="7"/>
      <c r="B16" s="7"/>
      <c r="C16" s="7"/>
      <c r="D16" s="18"/>
      <c r="E16" s="7"/>
      <c r="F16" s="17">
        <f>SUM(F7:F15)</f>
        <v>966.14</v>
      </c>
      <c r="G16" s="16"/>
      <c r="H16" s="16"/>
      <c r="I16" s="16"/>
      <c r="J16" s="16"/>
      <c r="K16" s="16"/>
      <c r="L16" s="7"/>
    </row>
  </sheetData>
  <mergeCells count="8">
    <mergeCell ref="G3:L4"/>
    <mergeCell ref="A7:A15"/>
    <mergeCell ref="B7:B15"/>
    <mergeCell ref="A1:L1"/>
    <mergeCell ref="A2:L2"/>
    <mergeCell ref="E3:F3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2025-03-01T08:47:18Z</cp:lastPrinted>
  <dcterms:created xsi:type="dcterms:W3CDTF">2017-02-25T05:34:00Z</dcterms:created>
  <dcterms:modified xsi:type="dcterms:W3CDTF">2025-03-01T08:47:19Z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