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<sst xmlns="http://schemas.openxmlformats.org/spreadsheetml/2006/main" count="129" uniqueCount="63">
  <si>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</si>
  <si>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</si>
  <si>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</si>
  <si>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中通73545982296823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</si>
  <si>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</si>
  <si>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</si>
  <si>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</si>
  <si>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</si>
  <si>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</si>
  <si>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</si>
  <si>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</si>
  <si>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</si>
  <si>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</si>
  <si>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</si>
  <si>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</si>
  <si>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</si>
  <si>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</si>
  <si>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</si>
  <si>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</si>
  <si>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</si>
  <si>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</si>
  <si>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</si>
  <si>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</si>
  <si>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</si>
  <si>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</si>
  <si>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P25021039</t>
  </si>
  <si>
    <t xml:space="preserve">21 AULTH09845                                     </t>
  </si>
  <si>
    <t xml:space="preserve">S25020526 </t>
  </si>
  <si>
    <t xml:space="preserve">E8588AX                                                                                             </t>
  </si>
  <si>
    <t>27*21*10.5</t>
  </si>
  <si>
    <t xml:space="preserve">E8625AX                                                                                             </t>
  </si>
  <si>
    <t xml:space="preserve">E8646AX                                                                                             </t>
  </si>
  <si>
    <t xml:space="preserve">E8659AX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</si>
  <si>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</si>
  <si>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</si>
  <si>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</si>
  <si>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</si>
  <si>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</si>
  <si>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</si>
  <si>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</si>
  <si>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KH405 - LT.HAKİ</t>
  </si>
  <si>
    <t>S</t>
  </si>
  <si>
    <t>有价格</t>
  </si>
  <si>
    <t>E8588AX</t>
  </si>
  <si>
    <t>M</t>
  </si>
  <si>
    <t>L</t>
  </si>
  <si>
    <t>XL</t>
  </si>
  <si>
    <t>XXL</t>
  </si>
  <si>
    <t>空白吊牌</t>
  </si>
  <si>
    <t>1545267/1545270</t>
  </si>
  <si>
    <t>BG730 - STONE</t>
  </si>
  <si>
    <t>XS</t>
  </si>
  <si>
    <t>E8625AX</t>
  </si>
  <si>
    <t>1543028/1543030</t>
  </si>
  <si>
    <t>BG501 - BEIGE</t>
  </si>
  <si>
    <t>1563151/1563145</t>
  </si>
  <si>
    <t>E8646AX</t>
  </si>
  <si>
    <t>AR222 - ANTHRA</t>
  </si>
  <si>
    <t>无价格</t>
  </si>
  <si>
    <t>1563159/1563153</t>
  </si>
  <si>
    <t>BK27 - BLACK</t>
  </si>
  <si>
    <t>1563273/1563275</t>
  </si>
  <si>
    <t>E8659AX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</si>
</sst>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  <xf numFmtId="1" fontId="14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topLeftCell="A34" workbookViewId="0">
      <selection activeCell="D57" sqref="D57:D6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70" t="s">
        <v>11</v>
      </c>
      <c r="J6" s="7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71" t="s">
        <v>22</v>
      </c>
      <c r="J7" s="7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28">
        <v>99</v>
      </c>
      <c r="F8" s="30"/>
      <c r="G8" s="30">
        <v>107</v>
      </c>
      <c r="H8" s="31">
        <v>1</v>
      </c>
      <c r="I8" s="30"/>
      <c r="J8" s="30">
        <v>2.8</v>
      </c>
      <c r="K8" s="72" t="s">
        <v>29</v>
      </c>
    </row>
    <row r="9" ht="15" spans="1:11">
      <c r="A9" s="32"/>
      <c r="B9" s="28" t="s">
        <v>26</v>
      </c>
      <c r="C9" s="33"/>
      <c r="D9" s="28" t="s">
        <v>30</v>
      </c>
      <c r="E9" s="28">
        <v>140</v>
      </c>
      <c r="F9" s="30"/>
      <c r="G9" s="30">
        <v>148</v>
      </c>
      <c r="H9" s="31"/>
      <c r="I9" s="30"/>
      <c r="J9" s="30"/>
      <c r="K9" s="30"/>
    </row>
    <row r="10" ht="15" spans="1:11">
      <c r="A10" s="32"/>
      <c r="B10" s="28" t="s">
        <v>26</v>
      </c>
      <c r="C10" s="33"/>
      <c r="D10" s="28" t="s">
        <v>31</v>
      </c>
      <c r="E10" s="28">
        <v>874</v>
      </c>
      <c r="F10" s="30"/>
      <c r="G10" s="30">
        <v>911</v>
      </c>
      <c r="H10" s="31"/>
      <c r="I10" s="30"/>
      <c r="J10" s="30"/>
      <c r="K10" s="30"/>
    </row>
    <row r="11" ht="15" spans="1:11">
      <c r="A11" s="32"/>
      <c r="B11" s="28" t="s">
        <v>26</v>
      </c>
      <c r="C11" s="33"/>
      <c r="D11" s="28" t="s">
        <v>32</v>
      </c>
      <c r="E11" s="28">
        <v>198</v>
      </c>
      <c r="F11" s="30"/>
      <c r="G11" s="30">
        <v>209</v>
      </c>
      <c r="H11" s="31"/>
      <c r="I11" s="30"/>
      <c r="J11" s="30"/>
      <c r="K11" s="30"/>
    </row>
    <row r="12" ht="15" spans="1:11">
      <c r="A12" s="32"/>
      <c r="B12" s="28" t="s">
        <v>33</v>
      </c>
      <c r="C12" s="33"/>
      <c r="D12" s="28" t="s">
        <v>28</v>
      </c>
      <c r="E12" s="28">
        <v>333</v>
      </c>
      <c r="F12" s="30"/>
      <c r="G12" s="30">
        <v>338</v>
      </c>
      <c r="H12" s="31"/>
      <c r="I12" s="30"/>
      <c r="J12" s="30"/>
      <c r="K12" s="30"/>
    </row>
    <row r="13" ht="15" spans="1:11">
      <c r="A13" s="32"/>
      <c r="B13" s="28" t="s">
        <v>33</v>
      </c>
      <c r="C13" s="33"/>
      <c r="D13" s="28" t="s">
        <v>30</v>
      </c>
      <c r="E13" s="28">
        <v>280</v>
      </c>
      <c r="F13" s="30"/>
      <c r="G13" s="30">
        <v>285</v>
      </c>
      <c r="H13" s="31"/>
      <c r="I13" s="30"/>
      <c r="J13" s="30"/>
      <c r="K13" s="30"/>
    </row>
    <row r="14" ht="15" spans="1:11">
      <c r="A14" s="32"/>
      <c r="B14" s="28" t="s">
        <v>33</v>
      </c>
      <c r="C14" s="33"/>
      <c r="D14" s="28" t="s">
        <v>31</v>
      </c>
      <c r="E14" s="28">
        <v>406</v>
      </c>
      <c r="F14" s="30"/>
      <c r="G14" s="30">
        <v>412</v>
      </c>
      <c r="H14" s="31"/>
      <c r="I14" s="30"/>
      <c r="J14" s="30"/>
      <c r="K14" s="30"/>
    </row>
    <row r="15" ht="15" spans="1:11">
      <c r="A15" s="34"/>
      <c r="B15" s="28" t="s">
        <v>33</v>
      </c>
      <c r="C15" s="35"/>
      <c r="D15" s="28" t="s">
        <v>32</v>
      </c>
      <c r="E15" s="28">
        <v>77</v>
      </c>
      <c r="F15" s="30"/>
      <c r="G15" s="30">
        <v>82</v>
      </c>
      <c r="H15" s="31"/>
      <c r="I15" s="30"/>
      <c r="J15" s="30"/>
      <c r="K15" s="30"/>
    </row>
    <row r="16" spans="1:11">
      <c r="A16" s="30" t="s">
        <v>34</v>
      </c>
      <c r="B16" s="30"/>
      <c r="C16" s="30"/>
      <c r="D16" s="30"/>
      <c r="E16" s="30">
        <f>SUM(E8:E15)</f>
        <v>2407</v>
      </c>
      <c r="F16" s="30"/>
      <c r="G16" s="30">
        <f>SUM(G8:G15)</f>
        <v>2492</v>
      </c>
      <c r="H16" s="31">
        <f>SUM(H8:H15)</f>
        <v>1</v>
      </c>
      <c r="I16" s="30"/>
      <c r="J16" s="30">
        <f>SUM(J8:J15)</f>
        <v>2.8</v>
      </c>
      <c r="K16" s="30"/>
    </row>
    <row r="19" spans="1:7">
      <c r="A19" s="36" t="s">
        <v>35</v>
      </c>
      <c r="B19" s="37" t="s">
        <v>36</v>
      </c>
      <c r="C19" s="38" t="s">
        <v>18</v>
      </c>
      <c r="D19" s="39" t="s">
        <v>37</v>
      </c>
      <c r="E19" s="37"/>
      <c r="F19" s="37" t="s">
        <v>38</v>
      </c>
      <c r="G19" s="37" t="s">
        <v>39</v>
      </c>
    </row>
    <row r="20" ht="15" spans="1:7">
      <c r="A20" s="40" t="s">
        <v>40</v>
      </c>
      <c r="B20" s="41" t="s">
        <v>41</v>
      </c>
      <c r="C20" s="38">
        <v>22</v>
      </c>
      <c r="D20" s="39">
        <f t="shared" ref="D20:D24" si="0">C20*1.03+1</f>
        <v>23.66</v>
      </c>
      <c r="E20" s="42" t="s">
        <v>42</v>
      </c>
      <c r="F20" s="43">
        <v>1545282</v>
      </c>
      <c r="G20" s="43" t="s">
        <v>43</v>
      </c>
    </row>
    <row r="21" ht="15" spans="1:7">
      <c r="A21" s="44"/>
      <c r="B21" s="41" t="s">
        <v>44</v>
      </c>
      <c r="C21" s="38">
        <v>22</v>
      </c>
      <c r="D21" s="39">
        <f t="shared" si="0"/>
        <v>23.66</v>
      </c>
      <c r="E21" s="45"/>
      <c r="F21" s="46"/>
      <c r="G21" s="46"/>
    </row>
    <row r="22" ht="15" spans="1:7">
      <c r="A22" s="44"/>
      <c r="B22" s="41" t="s">
        <v>45</v>
      </c>
      <c r="C22" s="38">
        <v>22</v>
      </c>
      <c r="D22" s="39">
        <f t="shared" si="0"/>
        <v>23.66</v>
      </c>
      <c r="E22" s="45"/>
      <c r="F22" s="46"/>
      <c r="G22" s="46"/>
    </row>
    <row r="23" ht="15" spans="1:7">
      <c r="A23" s="44"/>
      <c r="B23" s="41" t="s">
        <v>46</v>
      </c>
      <c r="C23" s="38">
        <v>22</v>
      </c>
      <c r="D23" s="39">
        <f t="shared" si="0"/>
        <v>23.66</v>
      </c>
      <c r="E23" s="45"/>
      <c r="F23" s="46"/>
      <c r="G23" s="46"/>
    </row>
    <row r="24" ht="15" spans="1:7">
      <c r="A24" s="47"/>
      <c r="B24" s="41" t="s">
        <v>47</v>
      </c>
      <c r="C24" s="38">
        <v>11</v>
      </c>
      <c r="D24" s="39">
        <f t="shared" si="0"/>
        <v>12.33</v>
      </c>
      <c r="E24" s="48"/>
      <c r="F24" s="49"/>
      <c r="G24" s="49"/>
    </row>
    <row r="25" spans="1:7">
      <c r="A25" s="36" t="s">
        <v>34</v>
      </c>
      <c r="B25" s="37"/>
      <c r="C25" s="38">
        <f>SUM(C20:C24)</f>
        <v>99</v>
      </c>
      <c r="D25" s="39">
        <f>SUM(D20:D24)</f>
        <v>106.97</v>
      </c>
      <c r="E25" s="37"/>
      <c r="F25" s="37"/>
      <c r="G25" s="37"/>
    </row>
    <row r="26" spans="1:4">
      <c r="A26" s="1"/>
      <c r="C26" s="50"/>
      <c r="D26" s="50"/>
    </row>
    <row r="27" ht="15" spans="1:7">
      <c r="A27" s="51" t="s">
        <v>48</v>
      </c>
      <c r="B27" s="52"/>
      <c r="C27" s="53">
        <v>333</v>
      </c>
      <c r="D27" s="53">
        <v>338</v>
      </c>
      <c r="E27" s="52"/>
      <c r="F27" s="54" t="s">
        <v>49</v>
      </c>
      <c r="G27" s="52" t="s">
        <v>43</v>
      </c>
    </row>
    <row r="28" spans="1:4">
      <c r="A28" s="1"/>
      <c r="C28" s="50"/>
      <c r="D28" s="50"/>
    </row>
    <row r="29" spans="1:4">
      <c r="A29" s="1"/>
      <c r="C29" s="50"/>
      <c r="D29" s="50"/>
    </row>
    <row r="30" spans="1:7">
      <c r="A30" s="36" t="s">
        <v>35</v>
      </c>
      <c r="B30" s="37" t="s">
        <v>36</v>
      </c>
      <c r="C30" s="38" t="s">
        <v>18</v>
      </c>
      <c r="D30" s="39" t="s">
        <v>37</v>
      </c>
      <c r="E30" s="37"/>
      <c r="F30" s="37" t="s">
        <v>38</v>
      </c>
      <c r="G30" s="37" t="s">
        <v>39</v>
      </c>
    </row>
    <row r="31" ht="15" spans="1:7">
      <c r="A31" s="40" t="s">
        <v>50</v>
      </c>
      <c r="B31" s="41" t="s">
        <v>51</v>
      </c>
      <c r="C31" s="38">
        <v>20</v>
      </c>
      <c r="D31" s="39">
        <f t="shared" ref="D31:D34" si="1">C31*1.03+1</f>
        <v>21.6</v>
      </c>
      <c r="E31" s="55" t="s">
        <v>42</v>
      </c>
      <c r="F31" s="43">
        <v>1543234</v>
      </c>
      <c r="G31" s="43" t="s">
        <v>52</v>
      </c>
    </row>
    <row r="32" ht="15" spans="1:7">
      <c r="A32" s="44"/>
      <c r="B32" s="41" t="s">
        <v>41</v>
      </c>
      <c r="C32" s="38">
        <v>40</v>
      </c>
      <c r="D32" s="39">
        <f t="shared" si="1"/>
        <v>42.2</v>
      </c>
      <c r="E32" s="56"/>
      <c r="F32" s="46"/>
      <c r="G32" s="46"/>
    </row>
    <row r="33" ht="15" spans="1:7">
      <c r="A33" s="44"/>
      <c r="B33" s="41" t="s">
        <v>44</v>
      </c>
      <c r="C33" s="38">
        <v>40</v>
      </c>
      <c r="D33" s="39">
        <f t="shared" si="1"/>
        <v>42.2</v>
      </c>
      <c r="E33" s="56"/>
      <c r="F33" s="46"/>
      <c r="G33" s="46"/>
    </row>
    <row r="34" ht="15" spans="1:7">
      <c r="A34" s="47"/>
      <c r="B34" s="41" t="s">
        <v>45</v>
      </c>
      <c r="C34" s="38">
        <v>40</v>
      </c>
      <c r="D34" s="39">
        <f t="shared" si="1"/>
        <v>42.2</v>
      </c>
      <c r="E34" s="57"/>
      <c r="F34" s="49"/>
      <c r="G34" s="49"/>
    </row>
    <row r="35" spans="1:7">
      <c r="A35" s="36" t="s">
        <v>34</v>
      </c>
      <c r="B35" s="37"/>
      <c r="C35" s="38">
        <f>SUM(C31:C34)</f>
        <v>140</v>
      </c>
      <c r="D35" s="39">
        <f>SUM(D31:D34)</f>
        <v>148.2</v>
      </c>
      <c r="E35" s="37"/>
      <c r="F35" s="37"/>
      <c r="G35" s="37"/>
    </row>
    <row r="36" spans="1:4">
      <c r="A36" s="1"/>
      <c r="C36" s="50"/>
      <c r="D36" s="50"/>
    </row>
    <row r="37" ht="15" spans="1:7">
      <c r="A37" s="51" t="s">
        <v>48</v>
      </c>
      <c r="B37" s="52"/>
      <c r="C37" s="53">
        <v>280</v>
      </c>
      <c r="D37" s="53">
        <v>285</v>
      </c>
      <c r="E37" s="52"/>
      <c r="F37" s="58" t="s">
        <v>53</v>
      </c>
      <c r="G37" s="52" t="s">
        <v>52</v>
      </c>
    </row>
    <row r="38" spans="1:4">
      <c r="A38" s="1"/>
      <c r="C38" s="50"/>
      <c r="D38" s="50"/>
    </row>
    <row r="39" spans="1:4">
      <c r="A39" s="1"/>
      <c r="C39" s="50"/>
      <c r="D39" s="50"/>
    </row>
    <row r="40" spans="1:7">
      <c r="A40" s="36" t="s">
        <v>35</v>
      </c>
      <c r="B40" s="37" t="s">
        <v>36</v>
      </c>
      <c r="C40" s="38" t="s">
        <v>18</v>
      </c>
      <c r="D40" s="39" t="s">
        <v>37</v>
      </c>
      <c r="E40" s="37"/>
      <c r="F40" s="37" t="s">
        <v>38</v>
      </c>
      <c r="G40" s="37" t="s">
        <v>39</v>
      </c>
    </row>
    <row r="41" ht="15" spans="1:7">
      <c r="A41" s="40" t="s">
        <v>54</v>
      </c>
      <c r="B41" s="41" t="s">
        <v>51</v>
      </c>
      <c r="C41" s="38">
        <v>56</v>
      </c>
      <c r="D41" s="39">
        <f t="shared" ref="D41:D51" si="2">C41*1.03+1</f>
        <v>58.68</v>
      </c>
      <c r="E41" s="55" t="s">
        <v>42</v>
      </c>
      <c r="F41" s="43" t="s">
        <v>55</v>
      </c>
      <c r="G41" s="43" t="s">
        <v>56</v>
      </c>
    </row>
    <row r="42" ht="15" spans="1:7">
      <c r="A42" s="44"/>
      <c r="B42" s="41" t="s">
        <v>41</v>
      </c>
      <c r="C42" s="38">
        <v>84</v>
      </c>
      <c r="D42" s="39">
        <f t="shared" si="2"/>
        <v>87.52</v>
      </c>
      <c r="E42" s="56"/>
      <c r="F42" s="46"/>
      <c r="G42" s="46"/>
    </row>
    <row r="43" ht="15" spans="1:7">
      <c r="A43" s="44"/>
      <c r="B43" s="41" t="s">
        <v>44</v>
      </c>
      <c r="C43" s="38">
        <v>84</v>
      </c>
      <c r="D43" s="39">
        <f t="shared" si="2"/>
        <v>87.52</v>
      </c>
      <c r="E43" s="56"/>
      <c r="F43" s="46"/>
      <c r="G43" s="46"/>
    </row>
    <row r="44" ht="15" spans="1:7">
      <c r="A44" s="44"/>
      <c r="B44" s="41" t="s">
        <v>45</v>
      </c>
      <c r="C44" s="38">
        <v>56</v>
      </c>
      <c r="D44" s="39">
        <f t="shared" si="2"/>
        <v>58.68</v>
      </c>
      <c r="E44" s="56"/>
      <c r="F44" s="46"/>
      <c r="G44" s="46"/>
    </row>
    <row r="45" ht="15" spans="1:7">
      <c r="A45" s="47"/>
      <c r="B45" s="41" t="s">
        <v>46</v>
      </c>
      <c r="C45" s="38">
        <v>28</v>
      </c>
      <c r="D45" s="39">
        <f t="shared" si="2"/>
        <v>29.84</v>
      </c>
      <c r="E45" s="57"/>
      <c r="F45" s="49"/>
      <c r="G45" s="46"/>
    </row>
    <row r="46" ht="15" spans="1:7">
      <c r="A46" s="40" t="s">
        <v>57</v>
      </c>
      <c r="B46" s="41" t="s">
        <v>51</v>
      </c>
      <c r="C46" s="38">
        <v>60</v>
      </c>
      <c r="D46" s="39">
        <f t="shared" si="2"/>
        <v>62.8</v>
      </c>
      <c r="E46" s="55" t="s">
        <v>42</v>
      </c>
      <c r="F46" s="43" t="s">
        <v>55</v>
      </c>
      <c r="G46" s="46"/>
    </row>
    <row r="47" ht="15" spans="1:7">
      <c r="A47" s="44"/>
      <c r="B47" s="41" t="s">
        <v>41</v>
      </c>
      <c r="C47" s="38">
        <v>120</v>
      </c>
      <c r="D47" s="39">
        <f t="shared" si="2"/>
        <v>124.6</v>
      </c>
      <c r="E47" s="56"/>
      <c r="F47" s="46"/>
      <c r="G47" s="46"/>
    </row>
    <row r="48" ht="15" spans="1:7">
      <c r="A48" s="44"/>
      <c r="B48" s="41" t="s">
        <v>44</v>
      </c>
      <c r="C48" s="38">
        <v>180</v>
      </c>
      <c r="D48" s="39">
        <f t="shared" si="2"/>
        <v>186.4</v>
      </c>
      <c r="E48" s="56"/>
      <c r="F48" s="46"/>
      <c r="G48" s="46"/>
    </row>
    <row r="49" ht="15" spans="1:7">
      <c r="A49" s="44"/>
      <c r="B49" s="41" t="s">
        <v>45</v>
      </c>
      <c r="C49" s="38">
        <v>120</v>
      </c>
      <c r="D49" s="39">
        <f t="shared" si="2"/>
        <v>124.6</v>
      </c>
      <c r="E49" s="56"/>
      <c r="F49" s="46"/>
      <c r="G49" s="46"/>
    </row>
    <row r="50" ht="15" spans="1:7">
      <c r="A50" s="47"/>
      <c r="B50" s="41" t="s">
        <v>46</v>
      </c>
      <c r="C50" s="38">
        <v>60</v>
      </c>
      <c r="D50" s="39">
        <f t="shared" si="2"/>
        <v>62.8</v>
      </c>
      <c r="E50" s="57"/>
      <c r="F50" s="49"/>
      <c r="G50" s="46"/>
    </row>
    <row r="51" ht="15" spans="1:7">
      <c r="A51" s="59" t="s">
        <v>57</v>
      </c>
      <c r="B51" s="41" t="s">
        <v>44</v>
      </c>
      <c r="C51" s="38">
        <v>26</v>
      </c>
      <c r="D51" s="39">
        <f t="shared" si="2"/>
        <v>27.78</v>
      </c>
      <c r="E51" s="37" t="s">
        <v>58</v>
      </c>
      <c r="F51" s="41" t="s">
        <v>59</v>
      </c>
      <c r="G51" s="49"/>
    </row>
    <row r="52" spans="1:7">
      <c r="A52" s="36" t="s">
        <v>34</v>
      </c>
      <c r="B52" s="37"/>
      <c r="C52" s="38">
        <f>SUM(C41:C51)</f>
        <v>874</v>
      </c>
      <c r="D52" s="39">
        <f>SUM(D41:D51)</f>
        <v>911.22</v>
      </c>
      <c r="E52" s="37"/>
      <c r="F52" s="37"/>
      <c r="G52" s="37"/>
    </row>
    <row r="53" spans="1:4">
      <c r="A53" s="1"/>
      <c r="C53" s="50"/>
      <c r="D53" s="50"/>
    </row>
    <row r="54" ht="15" spans="1:7">
      <c r="A54" s="36" t="s">
        <v>48</v>
      </c>
      <c r="B54" s="37"/>
      <c r="C54" s="38">
        <v>406</v>
      </c>
      <c r="D54" s="38">
        <v>412</v>
      </c>
      <c r="E54" s="37"/>
      <c r="F54" s="60">
        <v>1563149</v>
      </c>
      <c r="G54" s="37" t="s">
        <v>56</v>
      </c>
    </row>
    <row r="55" spans="1:4">
      <c r="A55" s="1"/>
      <c r="C55" s="50"/>
      <c r="D55" s="50"/>
    </row>
    <row r="56" spans="1:4">
      <c r="A56" s="1"/>
      <c r="C56" s="50"/>
      <c r="D56" s="50"/>
    </row>
    <row r="57" spans="1:7">
      <c r="A57" s="36" t="s">
        <v>35</v>
      </c>
      <c r="B57" s="37" t="s">
        <v>36</v>
      </c>
      <c r="C57" s="38" t="s">
        <v>18</v>
      </c>
      <c r="D57" s="39" t="s">
        <v>37</v>
      </c>
      <c r="E57" s="37"/>
      <c r="F57" s="37" t="s">
        <v>38</v>
      </c>
      <c r="G57" s="37" t="s">
        <v>39</v>
      </c>
    </row>
    <row r="58" ht="15" spans="1:7">
      <c r="A58" s="61" t="s">
        <v>60</v>
      </c>
      <c r="B58" s="58" t="s">
        <v>51</v>
      </c>
      <c r="C58" s="53">
        <v>36</v>
      </c>
      <c r="D58" s="39">
        <f t="shared" ref="D58:D62" si="3">C58*1.03+1</f>
        <v>38.08</v>
      </c>
      <c r="E58" s="62" t="s">
        <v>42</v>
      </c>
      <c r="F58" s="63" t="s">
        <v>61</v>
      </c>
      <c r="G58" s="63" t="s">
        <v>62</v>
      </c>
    </row>
    <row r="59" ht="15" spans="1:7">
      <c r="A59" s="64"/>
      <c r="B59" s="58" t="s">
        <v>41</v>
      </c>
      <c r="C59" s="53">
        <v>54</v>
      </c>
      <c r="D59" s="39">
        <f t="shared" si="3"/>
        <v>56.62</v>
      </c>
      <c r="E59" s="65"/>
      <c r="F59" s="66"/>
      <c r="G59" s="66"/>
    </row>
    <row r="60" ht="15" spans="1:7">
      <c r="A60" s="64"/>
      <c r="B60" s="58" t="s">
        <v>44</v>
      </c>
      <c r="C60" s="53">
        <v>54</v>
      </c>
      <c r="D60" s="39">
        <f t="shared" si="3"/>
        <v>56.62</v>
      </c>
      <c r="E60" s="65"/>
      <c r="F60" s="66"/>
      <c r="G60" s="66"/>
    </row>
    <row r="61" ht="15" spans="1:7">
      <c r="A61" s="64"/>
      <c r="B61" s="58" t="s">
        <v>45</v>
      </c>
      <c r="C61" s="53">
        <v>36</v>
      </c>
      <c r="D61" s="39">
        <f t="shared" si="3"/>
        <v>38.08</v>
      </c>
      <c r="E61" s="65"/>
      <c r="F61" s="66"/>
      <c r="G61" s="66"/>
    </row>
    <row r="62" ht="15" spans="1:7">
      <c r="A62" s="67"/>
      <c r="B62" s="58" t="s">
        <v>46</v>
      </c>
      <c r="C62" s="53">
        <v>18</v>
      </c>
      <c r="D62" s="39">
        <f t="shared" si="3"/>
        <v>19.54</v>
      </c>
      <c r="E62" s="68"/>
      <c r="F62" s="69"/>
      <c r="G62" s="69"/>
    </row>
    <row r="63" spans="1:7">
      <c r="A63" s="51" t="s">
        <v>34</v>
      </c>
      <c r="B63" s="52"/>
      <c r="C63" s="53">
        <f>SUM(C58:C62)</f>
        <v>198</v>
      </c>
      <c r="D63" s="39">
        <f>SUM(D58:D62)</f>
        <v>208.94</v>
      </c>
      <c r="E63" s="52"/>
      <c r="F63" s="52"/>
      <c r="G63" s="52"/>
    </row>
    <row r="64" spans="1:4">
      <c r="A64" s="1"/>
      <c r="C64" s="50"/>
      <c r="D64" s="50"/>
    </row>
    <row r="65" ht="15" spans="1:7">
      <c r="A65" s="36" t="s">
        <v>48</v>
      </c>
      <c r="B65" s="37"/>
      <c r="C65" s="38">
        <v>77</v>
      </c>
      <c r="D65" s="38">
        <v>82</v>
      </c>
      <c r="E65" s="37"/>
      <c r="F65" s="60">
        <v>1563271</v>
      </c>
      <c r="G65" s="37" t="s">
        <v>62</v>
      </c>
    </row>
  </sheetData>
  <mergeCells count="29">
    <mergeCell ref="A1:K1"/>
    <mergeCell ref="A2:D2"/>
    <mergeCell ref="E2:K2"/>
    <mergeCell ref="A8:A15"/>
    <mergeCell ref="A20:A24"/>
    <mergeCell ref="A31:A34"/>
    <mergeCell ref="A41:A45"/>
    <mergeCell ref="A46:A50"/>
    <mergeCell ref="A58:A62"/>
    <mergeCell ref="C8:C15"/>
    <mergeCell ref="E20:E24"/>
    <mergeCell ref="E31:E34"/>
    <mergeCell ref="E41:E45"/>
    <mergeCell ref="E46:E50"/>
    <mergeCell ref="E58:E62"/>
    <mergeCell ref="F20:F24"/>
    <mergeCell ref="F31:F34"/>
    <mergeCell ref="F41:F45"/>
    <mergeCell ref="F46:F50"/>
    <mergeCell ref="F58:F62"/>
    <mergeCell ref="G20:G24"/>
    <mergeCell ref="G31:G34"/>
    <mergeCell ref="G41:G51"/>
    <mergeCell ref="G58:G62"/>
    <mergeCell ref="H8:H15"/>
    <mergeCell ref="J8:J15"/>
    <mergeCell ref="K8:K1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2025-03-03T06:39:02Z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BB9947DE72B24B18871CD7F15B9C28A8_13</vt:lpwstr>
  </property>
</Properties>
</file>