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20444 " sheetId="7" r:id="rId1"/>
  </sheets>
  <externalReferences>
    <externalReference r:id="rId2"/>
  </externalReferences>
  <definedNames>
    <definedName name="_xlnm._FilterDatabase" localSheetId="0" hidden="1">'S25020444 '!$H$12:$H$14</definedName>
    <definedName name="Ext">[1]LUT!$G$2</definedName>
    <definedName name="Gender">[1]LUT!$I$1:$BI$1</definedName>
    <definedName name="_xlnm.Print_Area" localSheetId="0">'S25020444 '!$A$1:$M$14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<sst xmlns="http://schemas.openxmlformats.org/spreadsheetml/2006/main" count="44" uniqueCount="44">
  <si>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</si>
  <si>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</si>
  <si>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</si>
  <si>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</si>
  <si>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ST:773342116799012</t>
  </si>
  <si>
    <t>Alice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</si>
  <si>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</si>
  <si>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</si>
  <si>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</si>
  <si>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</si>
  <si>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</si>
  <si>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</si>
  <si>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</si>
  <si>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</si>
  <si>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</si>
  <si>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</si>
  <si>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</si>
  <si>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</si>
  <si>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</si>
  <si>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</si>
  <si>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</si>
  <si>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</si>
  <si>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</si>
  <si>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</si>
  <si>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</si>
  <si>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</si>
  <si>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</si>
  <si>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</si>
  <si>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</si>
  <si>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</si>
  <si>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</si>
  <si>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S25020444</t>
  </si>
  <si>
    <r>
      <rPr>
        <sz val="10"/>
        <rFont val="宋体"/>
        <charset val="134"/>
      </rPr>
      <t>下摆标</t>
    </r>
    <r>
      <rPr>
        <sz val="10"/>
        <rFont val="Arial"/>
        <charset val="134"/>
      </rPr>
      <t>-</t>
    </r>
    <r>
      <rPr>
        <sz val="10"/>
        <rFont val="宋体"/>
        <charset val="134"/>
      </rPr>
      <t>烫标</t>
    </r>
  </si>
  <si>
    <t>E9487AX</t>
  </si>
  <si>
    <r>
      <rPr>
        <sz val="10"/>
        <color rgb="FF000000"/>
        <rFont val="宋体"/>
        <charset val="134"/>
      </rPr>
      <t>黑色</t>
    </r>
  </si>
  <si>
    <t>2.2366CM*0.5CM</t>
  </si>
  <si>
    <t>1-1</t>
  </si>
  <si>
    <t>41.5*31*19.5</t>
  </si>
  <si>
    <r>
      <rPr>
        <sz val="10"/>
        <rFont val="宋体"/>
        <charset val="134"/>
      </rPr>
      <t>后领中尺码转移印</t>
    </r>
  </si>
  <si>
    <r>
      <rPr>
        <sz val="10"/>
        <color rgb="FF000000"/>
        <rFont val="宋体"/>
        <charset val="134"/>
      </rPr>
      <t>黑</t>
    </r>
    <r>
      <rPr>
        <sz val="10"/>
        <color rgb="FF000000"/>
        <rFont val="Arial"/>
        <charset val="134"/>
      </rPr>
      <t>+18-3949TCX</t>
    </r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</si>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</sst>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3253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H9" sqref="H9:H12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4.125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45720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3" t="s">
        <v>5</v>
      </c>
      <c r="K4" s="34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5" t="s">
        <v>15</v>
      </c>
      <c r="K6" s="35" t="s">
        <v>16</v>
      </c>
      <c r="L6" s="14" t="s">
        <v>17</v>
      </c>
      <c r="M6" s="36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5" t="s">
        <v>28</v>
      </c>
      <c r="K7" s="35" t="s">
        <v>29</v>
      </c>
      <c r="L7" s="14" t="s">
        <v>30</v>
      </c>
      <c r="M7" s="37"/>
    </row>
    <row r="8" s="1" customFormat="1" ht="26" customHeight="1" spans="1:13">
      <c r="A8" s="19" t="s">
        <v>31</v>
      </c>
      <c r="B8" s="20" t="s">
        <v>32</v>
      </c>
      <c r="C8" s="19" t="s">
        <v>33</v>
      </c>
      <c r="D8" s="21" t="s">
        <v>34</v>
      </c>
      <c r="E8" s="22" t="s">
        <v>35</v>
      </c>
      <c r="F8" s="23">
        <v>5220</v>
      </c>
      <c r="G8" s="23">
        <f>H8-F8</f>
        <v>280</v>
      </c>
      <c r="H8" s="23">
        <v>5500</v>
      </c>
      <c r="I8" s="38" t="s">
        <v>36</v>
      </c>
      <c r="J8" s="39">
        <v>14.1</v>
      </c>
      <c r="K8" s="39">
        <v>15</v>
      </c>
      <c r="L8" s="24" t="s">
        <v>37</v>
      </c>
      <c r="M8" s="37"/>
    </row>
    <row r="9" s="1" customFormat="1" ht="26" customHeight="1" spans="1:13">
      <c r="A9" s="19"/>
      <c r="B9" s="24" t="s">
        <v>38</v>
      </c>
      <c r="C9" s="19"/>
      <c r="D9" s="25" t="s">
        <v>39</v>
      </c>
      <c r="E9" s="22" t="s">
        <v>40</v>
      </c>
      <c r="F9" s="23">
        <v>1042</v>
      </c>
      <c r="G9" s="23">
        <f>H9-F9</f>
        <v>158</v>
      </c>
      <c r="H9" s="23">
        <v>1200</v>
      </c>
      <c r="I9" s="38"/>
      <c r="J9" s="39"/>
      <c r="K9" s="39"/>
      <c r="L9" s="24"/>
      <c r="M9" s="37"/>
    </row>
    <row r="10" s="1" customFormat="1" ht="26" customHeight="1" spans="1:13">
      <c r="A10" s="19"/>
      <c r="B10" s="24"/>
      <c r="C10" s="19"/>
      <c r="D10" s="25"/>
      <c r="E10" s="22" t="s">
        <v>41</v>
      </c>
      <c r="F10" s="23">
        <v>1568</v>
      </c>
      <c r="G10" s="23">
        <f>H10-F10</f>
        <v>132</v>
      </c>
      <c r="H10" s="23">
        <v>1700</v>
      </c>
      <c r="I10" s="38"/>
      <c r="J10" s="39"/>
      <c r="K10" s="39"/>
      <c r="L10" s="24"/>
      <c r="M10" s="37"/>
    </row>
    <row r="11" s="1" customFormat="1" ht="26" customHeight="1" spans="1:13">
      <c r="A11" s="19"/>
      <c r="B11" s="24"/>
      <c r="C11" s="19"/>
      <c r="D11" s="25"/>
      <c r="E11" s="22" t="s">
        <v>42</v>
      </c>
      <c r="F11" s="23">
        <v>1568</v>
      </c>
      <c r="G11" s="23">
        <f>H11-F11</f>
        <v>132</v>
      </c>
      <c r="H11" s="23">
        <v>1700</v>
      </c>
      <c r="I11" s="38"/>
      <c r="J11" s="39"/>
      <c r="K11" s="39"/>
      <c r="L11" s="24"/>
      <c r="M11" s="37"/>
    </row>
    <row r="12" s="1" customFormat="1" ht="26" customHeight="1" spans="1:12">
      <c r="A12" s="19"/>
      <c r="B12" s="24"/>
      <c r="C12" s="19"/>
      <c r="D12" s="25"/>
      <c r="E12" s="26" t="s">
        <v>43</v>
      </c>
      <c r="F12" s="27">
        <v>1042</v>
      </c>
      <c r="G12" s="23">
        <f>H12-F12</f>
        <v>158</v>
      </c>
      <c r="H12" s="28">
        <v>1200</v>
      </c>
      <c r="I12" s="38"/>
      <c r="J12" s="39"/>
      <c r="K12" s="39"/>
      <c r="L12" s="24"/>
    </row>
    <row r="13" s="1" customFormat="1" ht="20" customHeight="1" spans="1:12">
      <c r="A13" s="29"/>
      <c r="B13" s="29"/>
      <c r="C13" s="29"/>
      <c r="D13" s="29"/>
      <c r="E13" s="29"/>
      <c r="F13" s="30"/>
      <c r="G13" s="30"/>
      <c r="H13" s="31"/>
      <c r="I13" s="18"/>
      <c r="J13" s="40"/>
      <c r="K13" s="40"/>
      <c r="L13" s="29"/>
    </row>
    <row r="14" s="1" customFormat="1" ht="20" customHeight="1" spans="1:12">
      <c r="A14" s="29"/>
      <c r="B14" s="29"/>
      <c r="C14" s="29"/>
      <c r="D14" s="29"/>
      <c r="E14" s="29"/>
      <c r="F14" s="30">
        <f>SUM(F8:F12)</f>
        <v>10440</v>
      </c>
      <c r="G14" s="30">
        <f>SUM(G8:G12)</f>
        <v>860</v>
      </c>
      <c r="H14" s="31">
        <f>SUM(H8:H12)</f>
        <v>11300</v>
      </c>
      <c r="I14" s="18"/>
      <c r="J14" s="40"/>
      <c r="K14" s="40"/>
      <c r="L14" s="29"/>
    </row>
    <row r="15" spans="8:8">
      <c r="H15" s="32"/>
    </row>
    <row r="17" spans="7:7">
      <c r="G17"/>
    </row>
  </sheetData>
  <mergeCells count="12">
    <mergeCell ref="A1:L1"/>
    <mergeCell ref="A2:L2"/>
    <mergeCell ref="E3:F3"/>
    <mergeCell ref="A8:A12"/>
    <mergeCell ref="B9:B12"/>
    <mergeCell ref="C8:C12"/>
    <mergeCell ref="D9:D12"/>
    <mergeCell ref="I8:I12"/>
    <mergeCell ref="J8:J12"/>
    <mergeCell ref="K8:K12"/>
    <mergeCell ref="L8:L12"/>
    <mergeCell ref="M6:M7"/>
  </mergeCells>
  <pageMargins left="0.0784722222222222" right="0.0388888888888889" top="0.75" bottom="0.75" header="0.3" footer="0.3"/>
  <pageSetup paperSize="9" scale="8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S25020444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2025-03-04T04:37:26Z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