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<sst xmlns="http://schemas.openxmlformats.org/spreadsheetml/2006/main" count="35" uniqueCount="35">
  <si>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</si>
  <si>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</si>
  <si>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</si>
  <si>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2025.2.27</t>
  </si>
  <si>
    <t>发货地址</t>
  </si>
  <si>
    <t>寄黄云萍，中通单号：73545276260639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</si>
  <si>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</si>
  <si>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</si>
  <si>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</si>
  <si>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</si>
  <si>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</si>
  <si>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</si>
  <si>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</si>
  <si>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</si>
  <si>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</si>
  <si>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</si>
  <si>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</si>
  <si>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</si>
  <si>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</si>
  <si>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</si>
  <si>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</si>
  <si>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P25020757 S25020399</t>
  </si>
  <si>
    <t>裁剪标</t>
  </si>
  <si>
    <t xml:space="preserve"> 26-88310</t>
  </si>
  <si>
    <t>1\1</t>
  </si>
  <si>
    <t>P25020754 S25020398</t>
  </si>
  <si>
    <t xml:space="preserve"> 26-81797C</t>
  </si>
  <si>
    <t>P25020865 S25020438</t>
  </si>
  <si>
    <t xml:space="preserve"> 201-89392</t>
  </si>
  <si>
    <t xml:space="preserve"> 201-89123</t>
  </si>
  <si>
    <t>P25020863 S25020437</t>
  </si>
  <si>
    <t>41-88448</t>
  </si>
  <si>
    <t>41-89091</t>
  </si>
  <si>
    <t>P25020867 S25020439</t>
  </si>
  <si>
    <t xml:space="preserve"> 201-88638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</si>
</sst>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177" fontId="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0"/>
  <sheetViews>
    <sheetView tabSelected="1" zoomScale="90" zoomScaleNormal="90" workbookViewId="0">
      <selection activeCell="D16" sqref="D16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7" t="s">
        <v>22</v>
      </c>
      <c r="C7" s="28" t="s">
        <v>23</v>
      </c>
      <c r="D7" s="29">
        <v>34014600</v>
      </c>
      <c r="E7" s="30">
        <v>2900</v>
      </c>
      <c r="F7" s="31">
        <f t="shared" ref="F7:F20" si="0">E7*0.03</f>
        <v>87</v>
      </c>
      <c r="G7" s="32">
        <f t="shared" ref="G7:G20" si="1">E7+F7</f>
        <v>2987</v>
      </c>
      <c r="H7" s="33" t="s">
        <v>24</v>
      </c>
    </row>
    <row r="8" spans="1:8">
      <c r="A8" s="26"/>
      <c r="B8" s="34"/>
      <c r="C8" s="28"/>
      <c r="D8" s="10">
        <v>34014601</v>
      </c>
      <c r="E8" s="10">
        <v>120</v>
      </c>
      <c r="F8" s="31">
        <f t="shared" si="0"/>
        <v>3.6</v>
      </c>
      <c r="G8" s="32">
        <f t="shared" si="1"/>
        <v>123.6</v>
      </c>
      <c r="H8" s="35"/>
    </row>
    <row r="9" spans="1:8">
      <c r="A9" s="36" t="s">
        <v>25</v>
      </c>
      <c r="B9" s="34"/>
      <c r="C9" s="37" t="s">
        <v>26</v>
      </c>
      <c r="D9" s="37">
        <v>34014606</v>
      </c>
      <c r="E9" s="37">
        <v>2074</v>
      </c>
      <c r="F9" s="31">
        <f t="shared" si="0"/>
        <v>62.22</v>
      </c>
      <c r="G9" s="32">
        <f t="shared" si="1"/>
        <v>2136.22</v>
      </c>
      <c r="H9" s="35"/>
    </row>
    <row r="10" spans="1:8">
      <c r="A10" s="36"/>
      <c r="B10" s="34"/>
      <c r="C10" s="37"/>
      <c r="D10" s="37">
        <v>34014607</v>
      </c>
      <c r="E10" s="37">
        <v>106</v>
      </c>
      <c r="F10" s="31">
        <f t="shared" si="0"/>
        <v>3.18</v>
      </c>
      <c r="G10" s="32">
        <f t="shared" si="1"/>
        <v>109.18</v>
      </c>
      <c r="H10" s="35"/>
    </row>
    <row r="11" spans="1:8">
      <c r="A11" s="36" t="s">
        <v>27</v>
      </c>
      <c r="B11" s="34"/>
      <c r="C11" s="37" t="s">
        <v>28</v>
      </c>
      <c r="D11" s="37">
        <v>34116316</v>
      </c>
      <c r="E11" s="37">
        <v>472</v>
      </c>
      <c r="F11" s="31">
        <f t="shared" si="0"/>
        <v>14.16</v>
      </c>
      <c r="G11" s="32">
        <f t="shared" si="1"/>
        <v>486.16</v>
      </c>
      <c r="H11" s="35"/>
    </row>
    <row r="12" spans="1:8">
      <c r="A12" s="36"/>
      <c r="B12" s="34"/>
      <c r="C12" s="37"/>
      <c r="D12" s="37">
        <v>34116317</v>
      </c>
      <c r="E12" s="37">
        <v>158</v>
      </c>
      <c r="F12" s="31">
        <f t="shared" si="0"/>
        <v>4.74</v>
      </c>
      <c r="G12" s="32">
        <f t="shared" si="1"/>
        <v>162.74</v>
      </c>
      <c r="H12" s="35"/>
    </row>
    <row r="13" spans="1:8">
      <c r="A13" s="36"/>
      <c r="B13" s="34"/>
      <c r="C13" s="37" t="s">
        <v>29</v>
      </c>
      <c r="D13" s="37">
        <v>34116319</v>
      </c>
      <c r="E13" s="37">
        <v>472</v>
      </c>
      <c r="F13" s="31">
        <f t="shared" si="0"/>
        <v>14.16</v>
      </c>
      <c r="G13" s="32">
        <f t="shared" si="1"/>
        <v>486.16</v>
      </c>
      <c r="H13" s="35"/>
    </row>
    <row r="14" spans="1:8">
      <c r="A14" s="36"/>
      <c r="B14" s="34"/>
      <c r="C14" s="37"/>
      <c r="D14" s="37">
        <v>34116318</v>
      </c>
      <c r="E14" s="37">
        <v>158</v>
      </c>
      <c r="F14" s="31">
        <f t="shared" si="0"/>
        <v>4.74</v>
      </c>
      <c r="G14" s="32">
        <f t="shared" si="1"/>
        <v>162.74</v>
      </c>
      <c r="H14" s="35"/>
    </row>
    <row r="15" spans="1:8">
      <c r="A15" s="36" t="s">
        <v>30</v>
      </c>
      <c r="B15" s="34"/>
      <c r="C15" s="37" t="s">
        <v>31</v>
      </c>
      <c r="D15" s="37">
        <v>34205416</v>
      </c>
      <c r="E15" s="37">
        <v>4676</v>
      </c>
      <c r="F15" s="31">
        <f t="shared" si="0"/>
        <v>140.28</v>
      </c>
      <c r="G15" s="32">
        <f t="shared" si="1"/>
        <v>4816.28</v>
      </c>
      <c r="H15" s="35"/>
    </row>
    <row r="16" spans="1:8">
      <c r="A16" s="36"/>
      <c r="B16" s="34"/>
      <c r="C16" s="37"/>
      <c r="D16" s="37">
        <v>34205417</v>
      </c>
      <c r="E16" s="37">
        <v>1155</v>
      </c>
      <c r="F16" s="31">
        <f t="shared" si="0"/>
        <v>34.65</v>
      </c>
      <c r="G16" s="32">
        <f t="shared" si="1"/>
        <v>1189.65</v>
      </c>
      <c r="H16" s="35"/>
    </row>
    <row r="17" spans="1:8">
      <c r="A17" s="36"/>
      <c r="B17" s="34"/>
      <c r="C17" s="37" t="s">
        <v>32</v>
      </c>
      <c r="D17" s="37">
        <v>34205418</v>
      </c>
      <c r="E17" s="37">
        <v>4204</v>
      </c>
      <c r="F17" s="31">
        <f t="shared" si="0"/>
        <v>126.12</v>
      </c>
      <c r="G17" s="32">
        <f t="shared" si="1"/>
        <v>4330.12</v>
      </c>
      <c r="H17" s="35"/>
    </row>
    <row r="18" spans="1:8">
      <c r="A18" s="36"/>
      <c r="B18" s="34"/>
      <c r="C18" s="37"/>
      <c r="D18" s="37">
        <v>34205419</v>
      </c>
      <c r="E18" s="37">
        <v>557</v>
      </c>
      <c r="F18" s="31">
        <f t="shared" si="0"/>
        <v>16.71</v>
      </c>
      <c r="G18" s="32">
        <f t="shared" si="1"/>
        <v>573.71</v>
      </c>
      <c r="H18" s="35"/>
    </row>
    <row r="19" spans="1:8">
      <c r="A19" s="36" t="s">
        <v>33</v>
      </c>
      <c r="B19" s="34"/>
      <c r="C19" s="37" t="s">
        <v>34</v>
      </c>
      <c r="D19" s="37">
        <v>34116451</v>
      </c>
      <c r="E19" s="37">
        <v>174</v>
      </c>
      <c r="F19" s="31">
        <f t="shared" si="0"/>
        <v>5.22</v>
      </c>
      <c r="G19" s="32">
        <f t="shared" si="1"/>
        <v>179.22</v>
      </c>
      <c r="H19" s="35"/>
    </row>
    <row r="20" spans="1:8">
      <c r="A20" s="36"/>
      <c r="B20" s="38"/>
      <c r="C20" s="37"/>
      <c r="D20" s="37">
        <v>34116450</v>
      </c>
      <c r="E20" s="37">
        <v>630</v>
      </c>
      <c r="F20" s="31">
        <f t="shared" si="0"/>
        <v>18.9</v>
      </c>
      <c r="G20" s="32">
        <f t="shared" si="1"/>
        <v>648.9</v>
      </c>
      <c r="H20" s="39"/>
    </row>
  </sheetData>
  <mergeCells count="12">
    <mergeCell ref="A1:H1"/>
    <mergeCell ref="A2:H2"/>
    <mergeCell ref="E3:H3"/>
    <mergeCell ref="E4:H4"/>
    <mergeCell ref="A7:A8"/>
    <mergeCell ref="A9:A10"/>
    <mergeCell ref="A11:A14"/>
    <mergeCell ref="A15:A18"/>
    <mergeCell ref="A19:A20"/>
    <mergeCell ref="B7:B20"/>
    <mergeCell ref="C7:C8"/>
    <mergeCell ref="H7:H20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2025-02-27T08:35:15Z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72FE60C45A3F44438AA4D8025E6CCB66_13</vt:lpwstr>
  </property>
  <property fmtid="{D5CDD505-2E9C-101B-9397-08002B2CF9AE}" pid="4" name="KSOReadingLayout">
    <vt:bool>true</vt:bool>
  </property>
</Properties>
</file>