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<sst xmlns="http://schemas.openxmlformats.org/spreadsheetml/2006/main" count="56" uniqueCount="46">
  <si>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</si>
  <si>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</si>
  <si>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</si>
  <si>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江苏省江阴市祝塘镇万福路10号，陈国庆，13327917103. 中通 73546067964919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</si>
  <si>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</si>
  <si>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</si>
  <si>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</si>
  <si>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</si>
  <si>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</si>
  <si>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</si>
  <si>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</si>
  <si>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</si>
  <si>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</si>
  <si>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</si>
  <si>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</si>
  <si>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</si>
  <si>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</si>
  <si>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</si>
  <si>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</si>
  <si>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</si>
  <si>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</si>
  <si>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</si>
  <si>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</si>
  <si>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</si>
  <si>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</si>
  <si>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P25020377</t>
  </si>
  <si>
    <t xml:space="preserve">24_AULBM11953                                     </t>
  </si>
  <si>
    <t xml:space="preserve">S25020202 </t>
  </si>
  <si>
    <t xml:space="preserve">E7518AX                                                        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</si>
  <si>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</si>
  <si>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</si>
  <si>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</si>
  <si>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</si>
  <si>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</si>
  <si>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</si>
  <si>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</si>
  <si>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</si>
  <si>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</si>
  <si>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有价格</t>
  </si>
  <si>
    <t>1573503/1573505/1573507/1573509/1573512/1573516/1573519/1573523/1573528/1573532/1573535/1573541/1573543/1573545/1573639</t>
  </si>
  <si>
    <t>E7518AX</t>
  </si>
  <si>
    <t>M</t>
  </si>
  <si>
    <t>L</t>
  </si>
  <si>
    <t>XL</t>
  </si>
  <si>
    <t>XXL</t>
  </si>
  <si>
    <t>GR91 - LT.GREY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</si>
</sst>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3720</v>
      </c>
      <c r="F8" s="27"/>
      <c r="G8" s="27">
        <v>3794</v>
      </c>
      <c r="H8" s="29">
        <v>1</v>
      </c>
      <c r="I8" s="27"/>
      <c r="J8" s="27">
        <v>6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3720</v>
      </c>
      <c r="F9" s="27"/>
      <c r="G9" s="27">
        <f>SUM(G8:G8)</f>
        <v>3794</v>
      </c>
      <c r="H9" s="29">
        <f>SUM(H8:H8)</f>
        <v>1</v>
      </c>
      <c r="I9" s="27"/>
      <c r="J9" s="27">
        <f>SUM(J8:J8)</f>
        <v>6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380</v>
      </c>
      <c r="D13" s="31">
        <f t="shared" ref="D13:D22" si="0">C13*1.02</f>
        <v>387.6</v>
      </c>
      <c r="E13" s="34" t="s">
        <v>38</v>
      </c>
      <c r="F13" s="32" t="s">
        <v>39</v>
      </c>
      <c r="G13" s="32" t="s">
        <v>40</v>
      </c>
    </row>
    <row r="14" ht="15" spans="1:7">
      <c r="A14" s="35"/>
      <c r="B14" s="33" t="s">
        <v>41</v>
      </c>
      <c r="C14" s="30">
        <v>570</v>
      </c>
      <c r="D14" s="31">
        <f t="shared" si="0"/>
        <v>581.4</v>
      </c>
      <c r="E14" s="36"/>
      <c r="F14" s="35"/>
      <c r="G14" s="35"/>
    </row>
    <row r="15" ht="15" spans="1:7">
      <c r="A15" s="35"/>
      <c r="B15" s="33" t="s">
        <v>42</v>
      </c>
      <c r="C15" s="30">
        <v>570</v>
      </c>
      <c r="D15" s="31">
        <f t="shared" si="0"/>
        <v>581.4</v>
      </c>
      <c r="E15" s="36"/>
      <c r="F15" s="35"/>
      <c r="G15" s="35"/>
    </row>
    <row r="16" ht="15" spans="1:7">
      <c r="A16" s="35"/>
      <c r="B16" s="33" t="s">
        <v>43</v>
      </c>
      <c r="C16" s="30">
        <v>380</v>
      </c>
      <c r="D16" s="31">
        <f t="shared" si="0"/>
        <v>387.6</v>
      </c>
      <c r="E16" s="36"/>
      <c r="F16" s="35"/>
      <c r="G16" s="35"/>
    </row>
    <row r="17" ht="15" spans="1:7">
      <c r="A17" s="37"/>
      <c r="B17" s="33" t="s">
        <v>44</v>
      </c>
      <c r="C17" s="30">
        <v>190</v>
      </c>
      <c r="D17" s="31">
        <f t="shared" si="0"/>
        <v>193.8</v>
      </c>
      <c r="E17" s="38"/>
      <c r="F17" s="37"/>
      <c r="G17" s="35"/>
    </row>
    <row r="18" ht="15" spans="1:7">
      <c r="A18" s="32" t="s">
        <v>45</v>
      </c>
      <c r="B18" s="33" t="s">
        <v>37</v>
      </c>
      <c r="C18" s="30">
        <v>296</v>
      </c>
      <c r="D18" s="31">
        <f t="shared" si="0"/>
        <v>301.92</v>
      </c>
      <c r="E18" s="39" t="s">
        <v>38</v>
      </c>
      <c r="F18" s="32" t="s">
        <v>39</v>
      </c>
      <c r="G18" s="35"/>
    </row>
    <row r="19" ht="15" spans="1:7">
      <c r="A19" s="35"/>
      <c r="B19" s="33" t="s">
        <v>41</v>
      </c>
      <c r="C19" s="30">
        <v>444</v>
      </c>
      <c r="D19" s="31">
        <f t="shared" si="0"/>
        <v>452.88</v>
      </c>
      <c r="E19" s="40"/>
      <c r="F19" s="35"/>
      <c r="G19" s="35"/>
    </row>
    <row r="20" ht="15" spans="1:7">
      <c r="A20" s="35"/>
      <c r="B20" s="33" t="s">
        <v>42</v>
      </c>
      <c r="C20" s="30">
        <v>444</v>
      </c>
      <c r="D20" s="31">
        <f t="shared" si="0"/>
        <v>452.88</v>
      </c>
      <c r="E20" s="40"/>
      <c r="F20" s="35"/>
      <c r="G20" s="35"/>
    </row>
    <row r="21" ht="15" spans="1:7">
      <c r="A21" s="35"/>
      <c r="B21" s="33" t="s">
        <v>43</v>
      </c>
      <c r="C21" s="30">
        <v>296</v>
      </c>
      <c r="D21" s="31">
        <f t="shared" si="0"/>
        <v>301.92</v>
      </c>
      <c r="E21" s="40"/>
      <c r="F21" s="35"/>
      <c r="G21" s="35"/>
    </row>
    <row r="22" ht="15" spans="1:7">
      <c r="A22" s="37"/>
      <c r="B22" s="33" t="s">
        <v>44</v>
      </c>
      <c r="C22" s="30">
        <v>150</v>
      </c>
      <c r="D22" s="31">
        <f t="shared" si="0"/>
        <v>153</v>
      </c>
      <c r="E22" s="41"/>
      <c r="F22" s="37"/>
      <c r="G22" s="37"/>
    </row>
    <row r="23" spans="1:7">
      <c r="A23" s="27" t="s">
        <v>30</v>
      </c>
      <c r="B23" s="27"/>
      <c r="C23" s="30">
        <f>SUM(C13:C22)</f>
        <v>3720</v>
      </c>
      <c r="D23" s="31">
        <f>SUM(D13:D22)</f>
        <v>3794.4</v>
      </c>
      <c r="E23" s="27"/>
      <c r="F23" s="27"/>
      <c r="G23" s="27"/>
    </row>
  </sheetData>
  <mergeCells count="12">
    <mergeCell ref="A1:K1"/>
    <mergeCell ref="A2:D2"/>
    <mergeCell ref="E2:K2"/>
    <mergeCell ref="A13:A17"/>
    <mergeCell ref="A18:A22"/>
    <mergeCell ref="E13:E17"/>
    <mergeCell ref="E18:E22"/>
    <mergeCell ref="F13:F17"/>
    <mergeCell ref="F18:F22"/>
    <mergeCell ref="G13:G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2025-03-04T05:50:50Z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372611A432DE4EB9830E603D368226C1_13</vt:lpwstr>
  </property>
</Properties>
</file>