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<sst xmlns="http://schemas.openxmlformats.org/spreadsheetml/2006/main" count="70" uniqueCount="49">
  <si>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</si>
  <si>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</si>
  <si>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</si>
  <si>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Alice 13764005563 上海市上海市闵行区兴梅路485号中环科技园12楼1213室 中通73546071589189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</si>
  <si>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</si>
  <si>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</si>
  <si>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</si>
  <si>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</si>
  <si>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</si>
  <si>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</si>
  <si>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</si>
  <si>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</si>
  <si>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</si>
  <si>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</si>
  <si>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</si>
  <si>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</si>
  <si>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</si>
  <si>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</si>
  <si>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</si>
  <si>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</si>
  <si>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</si>
  <si>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</si>
  <si>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</si>
  <si>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</si>
  <si>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</si>
  <si>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P25021005</t>
  </si>
  <si>
    <t xml:space="preserve">21 AULTH09845                                     </t>
  </si>
  <si>
    <t xml:space="preserve">S25020505 </t>
  </si>
  <si>
    <t xml:space="preserve">E9846AX                                                                                             </t>
  </si>
  <si>
    <t>26*16*11</t>
  </si>
  <si>
    <t>总计</t>
  </si>
  <si>
    <t>颜色</t>
  </si>
  <si>
    <t>尺码</t>
  </si>
  <si>
    <t>生产数</t>
  </si>
  <si>
    <t>PO号</t>
  </si>
  <si>
    <t>款号</t>
  </si>
  <si>
    <t>BK81 - BLACK</t>
  </si>
  <si>
    <t>XS</t>
  </si>
  <si>
    <t>有价格</t>
  </si>
  <si>
    <t>1555686,1555687,1555689,1555690,1555691,1555692,1555693,1555694,1555695,1555696,1555697</t>
  </si>
  <si>
    <t>E9846AX</t>
  </si>
  <si>
    <t>S</t>
  </si>
  <si>
    <t>M</t>
  </si>
  <si>
    <t>L</t>
  </si>
  <si>
    <t>XL</t>
  </si>
  <si>
    <t>XXL</t>
  </si>
  <si>
    <t>3XL</t>
  </si>
  <si>
    <t>BR115 - BORDEAUX</t>
  </si>
  <si>
    <t>ER105 - ECRU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</si>
</sst>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b/>
      <sz val="10"/>
      <color indexed="63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4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177" fontId="13" fillId="0" borderId="1" xfId="0" applyNumberFormat="1" applyFont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49" fontId="15" fillId="0" borderId="2" xfId="0" applyNumberFormat="1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49" fontId="15" fillId="0" borderId="3" xfId="0" applyNumberFormat="1" applyFont="1" applyFill="1" applyBorder="1" applyAlignment="1">
      <alignment horizontal="center" vertical="center" wrapText="1"/>
    </xf>
    <xf numFmtId="49" fontId="15" fillId="0" borderId="4" xfId="0" applyNumberFormat="1" applyFont="1" applyFill="1" applyBorder="1" applyAlignment="1">
      <alignment horizontal="center" vertical="center" wrapText="1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4"/>
  <sheetViews>
    <sheetView tabSelected="1" workbookViewId="0">
      <selection activeCell="G10" sqref="G10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8" max="8" width="9" style="1"/>
    <col min="11" max="11" width="14.375" customWidth="1"/>
  </cols>
  <sheetData>
    <row r="1" ht="25.5" spans="1:11">
      <c r="A1" s="2" t="s">
        <v>0</v>
      </c>
      <c r="B1" s="3"/>
      <c r="C1" s="3"/>
      <c r="D1" s="4"/>
      <c r="E1" s="3"/>
      <c r="F1" s="3"/>
      <c r="G1" s="3"/>
      <c r="H1" s="5"/>
      <c r="I1" s="3"/>
      <c r="J1" s="3"/>
      <c r="K1" s="3"/>
    </row>
    <row r="2" ht="15" spans="1:11">
      <c r="A2" s="6" t="s">
        <v>1</v>
      </c>
      <c r="B2" s="6"/>
      <c r="C2" s="6"/>
      <c r="D2" s="6"/>
      <c r="E2" s="7">
        <v>45720</v>
      </c>
      <c r="F2" s="7"/>
      <c r="G2" s="7"/>
      <c r="H2" s="8"/>
      <c r="I2" s="7"/>
      <c r="J2" s="7"/>
      <c r="K2" s="7"/>
    </row>
    <row r="3" spans="1:11">
      <c r="A3" s="9" t="s">
        <v>2</v>
      </c>
      <c r="B3" s="10"/>
      <c r="C3" s="10"/>
      <c r="D3" s="10"/>
      <c r="E3" s="11" t="s">
        <v>3</v>
      </c>
      <c r="F3" s="12"/>
      <c r="G3" s="12"/>
      <c r="H3" s="11"/>
      <c r="I3" s="12"/>
      <c r="J3" s="12"/>
      <c r="K3" s="12"/>
    </row>
    <row r="4" spans="1:11">
      <c r="A4" s="10"/>
      <c r="B4" s="10"/>
      <c r="C4" s="10"/>
      <c r="D4" s="10"/>
      <c r="E4" s="12"/>
      <c r="F4" s="12"/>
      <c r="G4" s="12"/>
      <c r="H4" s="11"/>
      <c r="I4" s="12"/>
      <c r="J4" s="12"/>
      <c r="K4" s="12"/>
    </row>
    <row r="5" ht="15" spans="1:11">
      <c r="A5" s="6"/>
      <c r="B5" s="6"/>
      <c r="C5" s="6"/>
      <c r="D5" s="13"/>
      <c r="E5" s="14"/>
      <c r="F5" s="15"/>
      <c r="G5" s="14"/>
      <c r="H5" s="16"/>
      <c r="I5" s="14"/>
      <c r="J5" s="14"/>
      <c r="K5" s="14"/>
    </row>
    <row r="6" ht="25.5" spans="1:11">
      <c r="A6" s="17" t="s">
        <v>4</v>
      </c>
      <c r="B6" s="18" t="s">
        <v>5</v>
      </c>
      <c r="C6" s="19" t="s">
        <v>6</v>
      </c>
      <c r="D6" s="19" t="s">
        <v>6</v>
      </c>
      <c r="E6" s="20" t="s">
        <v>7</v>
      </c>
      <c r="F6" s="20" t="s">
        <v>8</v>
      </c>
      <c r="G6" s="20" t="s">
        <v>9</v>
      </c>
      <c r="H6" s="19" t="s">
        <v>10</v>
      </c>
      <c r="I6" s="38" t="s">
        <v>11</v>
      </c>
      <c r="J6" s="38" t="s">
        <v>12</v>
      </c>
      <c r="K6" s="18" t="s">
        <v>13</v>
      </c>
    </row>
    <row r="7" ht="24.75" spans="1:11">
      <c r="A7" s="21" t="s">
        <v>14</v>
      </c>
      <c r="B7" s="22" t="s">
        <v>15</v>
      </c>
      <c r="C7" s="23" t="s">
        <v>16</v>
      </c>
      <c r="D7" s="24" t="s">
        <v>17</v>
      </c>
      <c r="E7" s="25" t="s">
        <v>18</v>
      </c>
      <c r="F7" s="25" t="s">
        <v>19</v>
      </c>
      <c r="G7" s="25" t="s">
        <v>20</v>
      </c>
      <c r="H7" s="26" t="s">
        <v>21</v>
      </c>
      <c r="I7" s="39" t="s">
        <v>22</v>
      </c>
      <c r="J7" s="39" t="s">
        <v>23</v>
      </c>
      <c r="K7" s="22" t="s">
        <v>24</v>
      </c>
    </row>
    <row r="8" ht="15" spans="1:11">
      <c r="A8" s="27" t="s">
        <v>25</v>
      </c>
      <c r="B8" s="28" t="s">
        <v>26</v>
      </c>
      <c r="C8" s="28" t="s">
        <v>27</v>
      </c>
      <c r="D8" s="28" t="s">
        <v>28</v>
      </c>
      <c r="E8" s="29">
        <v>1745</v>
      </c>
      <c r="F8" s="29"/>
      <c r="G8" s="29">
        <v>1818</v>
      </c>
      <c r="H8" s="30">
        <v>1</v>
      </c>
      <c r="I8" s="29"/>
      <c r="J8" s="29">
        <v>2.1</v>
      </c>
      <c r="K8" s="27" t="s">
        <v>29</v>
      </c>
    </row>
    <row r="9" spans="1:11">
      <c r="A9" s="29" t="s">
        <v>30</v>
      </c>
      <c r="B9" s="29"/>
      <c r="C9" s="29"/>
      <c r="D9" s="29"/>
      <c r="E9" s="29">
        <f>SUM(E8:E8)</f>
        <v>1745</v>
      </c>
      <c r="F9" s="29"/>
      <c r="G9" s="29">
        <f>SUM(G8:G8)</f>
        <v>1818</v>
      </c>
      <c r="H9" s="30">
        <f>SUM(H8:H8)</f>
        <v>1</v>
      </c>
      <c r="I9" s="29"/>
      <c r="J9" s="29">
        <f>SUM(J8:J8)</f>
        <v>2.1</v>
      </c>
      <c r="K9" s="29"/>
    </row>
    <row r="12" spans="1:7">
      <c r="A12" s="31" t="s">
        <v>31</v>
      </c>
      <c r="B12" s="31" t="s">
        <v>32</v>
      </c>
      <c r="C12" s="32" t="s">
        <v>18</v>
      </c>
      <c r="D12" s="33" t="s">
        <v>33</v>
      </c>
      <c r="E12" s="31"/>
      <c r="F12" s="31" t="s">
        <v>34</v>
      </c>
      <c r="G12" s="31" t="s">
        <v>35</v>
      </c>
    </row>
    <row r="13" spans="1:7">
      <c r="A13" s="34" t="s">
        <v>36</v>
      </c>
      <c r="B13" s="35" t="s">
        <v>37</v>
      </c>
      <c r="C13" s="32">
        <v>53.56</v>
      </c>
      <c r="D13" s="33">
        <f t="shared" ref="D13:D33" si="0">C13*1.03+1</f>
        <v>56.1668</v>
      </c>
      <c r="E13" s="34" t="s">
        <v>38</v>
      </c>
      <c r="F13" s="34" t="s">
        <v>39</v>
      </c>
      <c r="G13" s="34" t="s">
        <v>40</v>
      </c>
    </row>
    <row r="14" spans="1:7">
      <c r="A14" s="36"/>
      <c r="B14" s="35" t="s">
        <v>41</v>
      </c>
      <c r="C14" s="32">
        <v>107.12</v>
      </c>
      <c r="D14" s="33">
        <f t="shared" si="0"/>
        <v>111.3336</v>
      </c>
      <c r="E14" s="36"/>
      <c r="F14" s="36"/>
      <c r="G14" s="36"/>
    </row>
    <row r="15" spans="1:7">
      <c r="A15" s="36"/>
      <c r="B15" s="35" t="s">
        <v>42</v>
      </c>
      <c r="C15" s="32">
        <v>160.68</v>
      </c>
      <c r="D15" s="33">
        <f t="shared" si="0"/>
        <v>166.5004</v>
      </c>
      <c r="E15" s="36"/>
      <c r="F15" s="36"/>
      <c r="G15" s="36"/>
    </row>
    <row r="16" spans="1:7">
      <c r="A16" s="36"/>
      <c r="B16" s="35" t="s">
        <v>43</v>
      </c>
      <c r="C16" s="32">
        <v>107.12</v>
      </c>
      <c r="D16" s="33">
        <f t="shared" si="0"/>
        <v>111.3336</v>
      </c>
      <c r="E16" s="36"/>
      <c r="F16" s="36"/>
      <c r="G16" s="36"/>
    </row>
    <row r="17" spans="1:7">
      <c r="A17" s="36"/>
      <c r="B17" s="35" t="s">
        <v>44</v>
      </c>
      <c r="C17" s="32">
        <v>53.56</v>
      </c>
      <c r="D17" s="33">
        <f t="shared" si="0"/>
        <v>56.1668</v>
      </c>
      <c r="E17" s="36"/>
      <c r="F17" s="36"/>
      <c r="G17" s="36"/>
    </row>
    <row r="18" spans="1:7">
      <c r="A18" s="36"/>
      <c r="B18" s="35" t="s">
        <v>45</v>
      </c>
      <c r="C18" s="32">
        <v>53.56</v>
      </c>
      <c r="D18" s="33">
        <f t="shared" si="0"/>
        <v>56.1668</v>
      </c>
      <c r="E18" s="36"/>
      <c r="F18" s="36"/>
      <c r="G18" s="36"/>
    </row>
    <row r="19" spans="1:7">
      <c r="A19" s="37"/>
      <c r="B19" s="35" t="s">
        <v>46</v>
      </c>
      <c r="C19" s="32">
        <v>53.56</v>
      </c>
      <c r="D19" s="33">
        <f t="shared" si="0"/>
        <v>56.1668</v>
      </c>
      <c r="E19" s="37"/>
      <c r="F19" s="37"/>
      <c r="G19" s="36"/>
    </row>
    <row r="20" spans="1:7">
      <c r="A20" s="34" t="s">
        <v>47</v>
      </c>
      <c r="B20" s="35" t="s">
        <v>37</v>
      </c>
      <c r="C20" s="32">
        <v>42.23</v>
      </c>
      <c r="D20" s="33">
        <f t="shared" si="0"/>
        <v>44.4969</v>
      </c>
      <c r="E20" s="34" t="s">
        <v>38</v>
      </c>
      <c r="F20" s="34" t="s">
        <v>39</v>
      </c>
      <c r="G20" s="36"/>
    </row>
    <row r="21" spans="1:7">
      <c r="A21" s="36"/>
      <c r="B21" s="35" t="s">
        <v>41</v>
      </c>
      <c r="C21" s="32">
        <v>84.46</v>
      </c>
      <c r="D21" s="33">
        <f t="shared" si="0"/>
        <v>87.9938</v>
      </c>
      <c r="E21" s="36"/>
      <c r="F21" s="36"/>
      <c r="G21" s="36"/>
    </row>
    <row r="22" spans="1:7">
      <c r="A22" s="36"/>
      <c r="B22" s="35" t="s">
        <v>42</v>
      </c>
      <c r="C22" s="32">
        <v>126.69</v>
      </c>
      <c r="D22" s="33">
        <f t="shared" si="0"/>
        <v>131.4907</v>
      </c>
      <c r="E22" s="36"/>
      <c r="F22" s="36"/>
      <c r="G22" s="36"/>
    </row>
    <row r="23" spans="1:7">
      <c r="A23" s="36"/>
      <c r="B23" s="35" t="s">
        <v>43</v>
      </c>
      <c r="C23" s="32">
        <v>84.46</v>
      </c>
      <c r="D23" s="33">
        <f t="shared" si="0"/>
        <v>87.9938</v>
      </c>
      <c r="E23" s="36"/>
      <c r="F23" s="36"/>
      <c r="G23" s="36"/>
    </row>
    <row r="24" spans="1:7">
      <c r="A24" s="36"/>
      <c r="B24" s="35" t="s">
        <v>44</v>
      </c>
      <c r="C24" s="32">
        <v>42.23</v>
      </c>
      <c r="D24" s="33">
        <f t="shared" si="0"/>
        <v>44.4969</v>
      </c>
      <c r="E24" s="36"/>
      <c r="F24" s="36"/>
      <c r="G24" s="36"/>
    </row>
    <row r="25" spans="1:7">
      <c r="A25" s="36"/>
      <c r="B25" s="35" t="s">
        <v>45</v>
      </c>
      <c r="C25" s="32">
        <v>42.23</v>
      </c>
      <c r="D25" s="33">
        <f t="shared" si="0"/>
        <v>44.4969</v>
      </c>
      <c r="E25" s="36"/>
      <c r="F25" s="36"/>
      <c r="G25" s="36"/>
    </row>
    <row r="26" spans="1:7">
      <c r="A26" s="37"/>
      <c r="B26" s="35" t="s">
        <v>46</v>
      </c>
      <c r="C26" s="32">
        <v>42.23</v>
      </c>
      <c r="D26" s="33">
        <f t="shared" si="0"/>
        <v>44.4969</v>
      </c>
      <c r="E26" s="37"/>
      <c r="F26" s="37"/>
      <c r="G26" s="36"/>
    </row>
    <row r="27" spans="1:7">
      <c r="A27" s="34" t="s">
        <v>48</v>
      </c>
      <c r="B27" s="35" t="s">
        <v>37</v>
      </c>
      <c r="C27" s="32">
        <v>62.83</v>
      </c>
      <c r="D27" s="33">
        <f t="shared" si="0"/>
        <v>65.7149</v>
      </c>
      <c r="E27" s="34" t="s">
        <v>38</v>
      </c>
      <c r="F27" s="34" t="s">
        <v>39</v>
      </c>
      <c r="G27" s="36"/>
    </row>
    <row r="28" spans="1:7">
      <c r="A28" s="36"/>
      <c r="B28" s="35" t="s">
        <v>41</v>
      </c>
      <c r="C28" s="32">
        <v>125.66</v>
      </c>
      <c r="D28" s="33">
        <f t="shared" si="0"/>
        <v>130.4298</v>
      </c>
      <c r="E28" s="36"/>
      <c r="F28" s="36"/>
      <c r="G28" s="36"/>
    </row>
    <row r="29" spans="1:7">
      <c r="A29" s="36"/>
      <c r="B29" s="35" t="s">
        <v>42</v>
      </c>
      <c r="C29" s="32">
        <v>188.49</v>
      </c>
      <c r="D29" s="33">
        <f t="shared" si="0"/>
        <v>195.1447</v>
      </c>
      <c r="E29" s="36"/>
      <c r="F29" s="36"/>
      <c r="G29" s="36"/>
    </row>
    <row r="30" spans="1:7">
      <c r="A30" s="36"/>
      <c r="B30" s="35" t="s">
        <v>43</v>
      </c>
      <c r="C30" s="32">
        <v>125.66</v>
      </c>
      <c r="D30" s="33">
        <f t="shared" si="0"/>
        <v>130.4298</v>
      </c>
      <c r="E30" s="36"/>
      <c r="F30" s="36"/>
      <c r="G30" s="36"/>
    </row>
    <row r="31" spans="1:7">
      <c r="A31" s="36"/>
      <c r="B31" s="35" t="s">
        <v>44</v>
      </c>
      <c r="C31" s="32">
        <v>62.83</v>
      </c>
      <c r="D31" s="33">
        <f t="shared" si="0"/>
        <v>65.7149</v>
      </c>
      <c r="E31" s="36"/>
      <c r="F31" s="36"/>
      <c r="G31" s="36"/>
    </row>
    <row r="32" spans="1:7">
      <c r="A32" s="36"/>
      <c r="B32" s="35" t="s">
        <v>45</v>
      </c>
      <c r="C32" s="32">
        <v>62.83</v>
      </c>
      <c r="D32" s="33">
        <f t="shared" si="0"/>
        <v>65.7149</v>
      </c>
      <c r="E32" s="36"/>
      <c r="F32" s="36"/>
      <c r="G32" s="36"/>
    </row>
    <row r="33" spans="1:7">
      <c r="A33" s="37"/>
      <c r="B33" s="35" t="s">
        <v>46</v>
      </c>
      <c r="C33" s="32">
        <v>62.83</v>
      </c>
      <c r="D33" s="33">
        <f t="shared" si="0"/>
        <v>65.7149</v>
      </c>
      <c r="E33" s="37"/>
      <c r="F33" s="37"/>
      <c r="G33" s="37"/>
    </row>
    <row r="34" spans="1:7">
      <c r="A34" s="31" t="s">
        <v>30</v>
      </c>
      <c r="B34" s="31"/>
      <c r="C34" s="32">
        <f>SUM(C13:C33)</f>
        <v>1744.82</v>
      </c>
      <c r="D34" s="33">
        <f>SUM(D13:D33)</f>
        <v>1818.1646</v>
      </c>
      <c r="E34" s="31"/>
      <c r="F34" s="31"/>
      <c r="G34" s="31"/>
    </row>
  </sheetData>
  <mergeCells count="15">
    <mergeCell ref="A1:K1"/>
    <mergeCell ref="A2:D2"/>
    <mergeCell ref="E2:K2"/>
    <mergeCell ref="A13:A19"/>
    <mergeCell ref="A20:A26"/>
    <mergeCell ref="A27:A33"/>
    <mergeCell ref="E13:E19"/>
    <mergeCell ref="E20:E26"/>
    <mergeCell ref="E27:E33"/>
    <mergeCell ref="F13:F19"/>
    <mergeCell ref="F20:F26"/>
    <mergeCell ref="F27:F33"/>
    <mergeCell ref="G13:G33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MAN1YU</cp:lastModifiedBy>
  <dcterms:created xsi:type="dcterms:W3CDTF">2023-05-12T11:15:00Z</dcterms:created>
  <dcterms:modified xsi:type="dcterms:W3CDTF">2025-03-04T06:27:51Z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9C14540991794299A85A5CA3BC810D3E_13</vt:lpwstr>
  </property>
</Properties>
</file>