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<sst xmlns="http://schemas.openxmlformats.org/spreadsheetml/2006/main" count="64" uniqueCount="51">
  <si>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</si>
  <si>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</si>
  <si>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</si>
  <si>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</si>
  <si>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 181 171 8331</t>
  </si>
  <si>
    <t>地址：陈琳  15861603529 
江苏海特美姬制衣有限公司
江苏省江阴市云亭街道小吴巷路58号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</si>
  <si>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</si>
  <si>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</si>
  <si>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</si>
  <si>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</si>
  <si>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</si>
  <si>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</si>
  <si>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</si>
  <si>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</si>
  <si>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</si>
  <si>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</si>
  <si>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</si>
  <si>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</si>
  <si>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</si>
  <si>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</si>
  <si>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</si>
  <si>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</si>
  <si>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</si>
  <si>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</si>
  <si>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</si>
  <si>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</si>
  <si>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</si>
  <si>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</si>
  <si>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</si>
  <si>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</si>
  <si>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S25020512 </t>
  </si>
  <si>
    <t>MAYORAL</t>
  </si>
  <si>
    <t>30*45+5CM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</si>
  <si>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</si>
  <si>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</si>
  <si>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</si>
  <si>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</si>
  <si>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</si>
  <si>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</si>
  <si>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</si>
  <si>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</si>
  <si>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</si>
  <si>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</si>
  <si>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</si>
  <si>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</si>
  <si>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13/15</t>
  </si>
  <si>
    <t>25*30+5CM</t>
  </si>
  <si>
    <t>14/15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</si>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</sst>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B8" sqref="B8:B22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45720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3000</v>
      </c>
      <c r="G8" s="25">
        <v>30</v>
      </c>
      <c r="H8" s="25">
        <f>SUM(F8+G8)</f>
        <v>3030</v>
      </c>
      <c r="I8" s="18" t="s">
        <v>33</v>
      </c>
      <c r="J8" s="32">
        <v>29.5</v>
      </c>
      <c r="K8" s="32">
        <v>30</v>
      </c>
      <c r="L8" s="33"/>
    </row>
    <row r="9" customFormat="1" ht="31" customHeight="1" spans="1:12">
      <c r="A9" s="19"/>
      <c r="B9" s="26"/>
      <c r="C9" s="21"/>
      <c r="D9" s="22"/>
      <c r="E9" s="23" t="s">
        <v>32</v>
      </c>
      <c r="F9" s="24">
        <v>3000</v>
      </c>
      <c r="G9" s="25">
        <v>30</v>
      </c>
      <c r="H9" s="25">
        <f>SUM(F9+G9)</f>
        <v>3030</v>
      </c>
      <c r="I9" s="18" t="s">
        <v>34</v>
      </c>
      <c r="J9" s="32">
        <v>29.5</v>
      </c>
      <c r="K9" s="32">
        <v>30</v>
      </c>
      <c r="L9" s="34"/>
    </row>
    <row r="10" customFormat="1" ht="31" customHeight="1" spans="1:12">
      <c r="A10" s="19"/>
      <c r="B10" s="26"/>
      <c r="C10" s="21"/>
      <c r="D10" s="22"/>
      <c r="E10" s="23" t="s">
        <v>32</v>
      </c>
      <c r="F10" s="24">
        <v>3000</v>
      </c>
      <c r="G10" s="25">
        <v>30</v>
      </c>
      <c r="H10" s="25">
        <f t="shared" ref="H10:H22" si="0">SUM(F10+G10)</f>
        <v>3030</v>
      </c>
      <c r="I10" s="18" t="s">
        <v>35</v>
      </c>
      <c r="J10" s="32">
        <v>29.5</v>
      </c>
      <c r="K10" s="32">
        <v>30</v>
      </c>
      <c r="L10" s="34"/>
    </row>
    <row r="11" customFormat="1" ht="31" customHeight="1" spans="1:12">
      <c r="A11" s="19"/>
      <c r="B11" s="26"/>
      <c r="C11" s="21"/>
      <c r="D11" s="22"/>
      <c r="E11" s="23" t="s">
        <v>32</v>
      </c>
      <c r="F11" s="24">
        <v>3000</v>
      </c>
      <c r="G11" s="25">
        <v>30</v>
      </c>
      <c r="H11" s="25">
        <f t="shared" si="0"/>
        <v>3030</v>
      </c>
      <c r="I11" s="18" t="s">
        <v>36</v>
      </c>
      <c r="J11" s="32">
        <v>29.5</v>
      </c>
      <c r="K11" s="32">
        <v>30</v>
      </c>
      <c r="L11" s="34"/>
    </row>
    <row r="12" customFormat="1" ht="31" customHeight="1" spans="1:12">
      <c r="A12" s="19"/>
      <c r="B12" s="26"/>
      <c r="C12" s="21"/>
      <c r="D12" s="22"/>
      <c r="E12" s="23" t="s">
        <v>32</v>
      </c>
      <c r="F12" s="24">
        <v>3000</v>
      </c>
      <c r="G12" s="25">
        <v>30</v>
      </c>
      <c r="H12" s="25">
        <f t="shared" si="0"/>
        <v>3030</v>
      </c>
      <c r="I12" s="18" t="s">
        <v>37</v>
      </c>
      <c r="J12" s="32">
        <v>29.5</v>
      </c>
      <c r="K12" s="32">
        <v>30</v>
      </c>
      <c r="L12" s="34"/>
    </row>
    <row r="13" customFormat="1" ht="31" customHeight="1" spans="1:12">
      <c r="A13" s="19"/>
      <c r="B13" s="26"/>
      <c r="C13" s="21"/>
      <c r="D13" s="22"/>
      <c r="E13" s="23" t="s">
        <v>32</v>
      </c>
      <c r="F13" s="24">
        <v>3000</v>
      </c>
      <c r="G13" s="25">
        <v>30</v>
      </c>
      <c r="H13" s="25">
        <f t="shared" si="0"/>
        <v>3030</v>
      </c>
      <c r="I13" s="18" t="s">
        <v>38</v>
      </c>
      <c r="J13" s="32">
        <v>29.5</v>
      </c>
      <c r="K13" s="32">
        <v>30</v>
      </c>
      <c r="L13" s="34"/>
    </row>
    <row r="14" customFormat="1" ht="31" customHeight="1" spans="1:12">
      <c r="A14" s="19"/>
      <c r="B14" s="26"/>
      <c r="C14" s="21"/>
      <c r="D14" s="22"/>
      <c r="E14" s="23" t="s">
        <v>32</v>
      </c>
      <c r="F14" s="24">
        <v>3000</v>
      </c>
      <c r="G14" s="25">
        <v>30</v>
      </c>
      <c r="H14" s="25">
        <f t="shared" si="0"/>
        <v>3030</v>
      </c>
      <c r="I14" s="18" t="s">
        <v>39</v>
      </c>
      <c r="J14" s="32">
        <v>29.5</v>
      </c>
      <c r="K14" s="32">
        <v>30</v>
      </c>
      <c r="L14" s="34"/>
    </row>
    <row r="15" customFormat="1" ht="31" customHeight="1" spans="1:12">
      <c r="A15" s="19"/>
      <c r="B15" s="26"/>
      <c r="C15" s="21"/>
      <c r="D15" s="22"/>
      <c r="E15" s="23" t="s">
        <v>32</v>
      </c>
      <c r="F15" s="24">
        <v>3000</v>
      </c>
      <c r="G15" s="25">
        <v>30</v>
      </c>
      <c r="H15" s="25">
        <f t="shared" si="0"/>
        <v>3030</v>
      </c>
      <c r="I15" s="18" t="s">
        <v>40</v>
      </c>
      <c r="J15" s="32">
        <v>29.5</v>
      </c>
      <c r="K15" s="32">
        <v>30</v>
      </c>
      <c r="L15" s="34"/>
    </row>
    <row r="16" customFormat="1" ht="31" customHeight="1" spans="1:12">
      <c r="A16" s="19"/>
      <c r="B16" s="26"/>
      <c r="C16" s="21"/>
      <c r="D16" s="22"/>
      <c r="E16" s="23" t="s">
        <v>32</v>
      </c>
      <c r="F16" s="24">
        <v>3000</v>
      </c>
      <c r="G16" s="25">
        <v>30</v>
      </c>
      <c r="H16" s="25">
        <f t="shared" si="0"/>
        <v>3030</v>
      </c>
      <c r="I16" s="18" t="s">
        <v>41</v>
      </c>
      <c r="J16" s="32">
        <v>29.5</v>
      </c>
      <c r="K16" s="32">
        <v>30</v>
      </c>
      <c r="L16" s="34"/>
    </row>
    <row r="17" customFormat="1" ht="31" customHeight="1" spans="1:12">
      <c r="A17" s="19"/>
      <c r="B17" s="26"/>
      <c r="C17" s="21"/>
      <c r="D17" s="22"/>
      <c r="E17" s="23" t="s">
        <v>32</v>
      </c>
      <c r="F17" s="24">
        <v>3000</v>
      </c>
      <c r="G17" s="25">
        <v>30</v>
      </c>
      <c r="H17" s="25">
        <f t="shared" si="0"/>
        <v>3030</v>
      </c>
      <c r="I17" s="18" t="s">
        <v>42</v>
      </c>
      <c r="J17" s="32">
        <v>29.5</v>
      </c>
      <c r="K17" s="32">
        <v>30</v>
      </c>
      <c r="L17" s="34"/>
    </row>
    <row r="18" customFormat="1" ht="31" customHeight="1" spans="1:12">
      <c r="A18" s="19"/>
      <c r="B18" s="26"/>
      <c r="C18" s="21"/>
      <c r="D18" s="22"/>
      <c r="E18" s="23" t="s">
        <v>32</v>
      </c>
      <c r="F18" s="24">
        <v>3000</v>
      </c>
      <c r="G18" s="25">
        <v>30</v>
      </c>
      <c r="H18" s="25">
        <f t="shared" si="0"/>
        <v>3030</v>
      </c>
      <c r="I18" s="18" t="s">
        <v>43</v>
      </c>
      <c r="J18" s="32">
        <v>29.5</v>
      </c>
      <c r="K18" s="32">
        <v>30</v>
      </c>
      <c r="L18" s="34"/>
    </row>
    <row r="19" customFormat="1" ht="31" customHeight="1" spans="1:12">
      <c r="A19" s="19"/>
      <c r="B19" s="26"/>
      <c r="C19" s="21"/>
      <c r="D19" s="22"/>
      <c r="E19" s="23" t="s">
        <v>32</v>
      </c>
      <c r="F19" s="24">
        <v>3000</v>
      </c>
      <c r="G19" s="25">
        <v>30</v>
      </c>
      <c r="H19" s="25">
        <f t="shared" si="0"/>
        <v>3030</v>
      </c>
      <c r="I19" s="18" t="s">
        <v>44</v>
      </c>
      <c r="J19" s="32">
        <v>29.5</v>
      </c>
      <c r="K19" s="32">
        <v>30</v>
      </c>
      <c r="L19" s="34"/>
    </row>
    <row r="20" customFormat="1" ht="31" customHeight="1" spans="1:12">
      <c r="A20" s="19"/>
      <c r="B20" s="26"/>
      <c r="C20" s="21"/>
      <c r="D20" s="22"/>
      <c r="E20" s="23" t="s">
        <v>32</v>
      </c>
      <c r="F20" s="24">
        <v>3000</v>
      </c>
      <c r="G20" s="25">
        <v>30</v>
      </c>
      <c r="H20" s="25">
        <f t="shared" si="0"/>
        <v>3030</v>
      </c>
      <c r="I20" s="18" t="s">
        <v>45</v>
      </c>
      <c r="J20" s="32">
        <v>29.5</v>
      </c>
      <c r="K20" s="32">
        <v>30</v>
      </c>
      <c r="L20" s="34"/>
    </row>
    <row r="21" customFormat="1" ht="31" customHeight="1" spans="1:12">
      <c r="A21" s="19"/>
      <c r="B21" s="26"/>
      <c r="C21" s="21"/>
      <c r="D21" s="22"/>
      <c r="E21" s="23" t="s">
        <v>46</v>
      </c>
      <c r="F21" s="24">
        <v>5000</v>
      </c>
      <c r="G21" s="25">
        <v>50</v>
      </c>
      <c r="H21" s="25">
        <f t="shared" si="0"/>
        <v>5050</v>
      </c>
      <c r="I21" s="18" t="s">
        <v>47</v>
      </c>
      <c r="J21" s="32">
        <v>28.6</v>
      </c>
      <c r="K21" s="32">
        <v>29.1</v>
      </c>
      <c r="L21" s="34"/>
    </row>
    <row r="22" customFormat="1" ht="31" customHeight="1" spans="1:12">
      <c r="A22" s="19"/>
      <c r="B22" s="26"/>
      <c r="C22" s="21"/>
      <c r="D22" s="22"/>
      <c r="E22" s="23" t="s">
        <v>46</v>
      </c>
      <c r="F22" s="24">
        <v>5000</v>
      </c>
      <c r="G22" s="25">
        <v>50</v>
      </c>
      <c r="H22" s="25">
        <f>SUM(F22+G22)</f>
        <v>5050</v>
      </c>
      <c r="I22" s="18" t="s">
        <v>48</v>
      </c>
      <c r="J22" s="32">
        <v>28.6</v>
      </c>
      <c r="K22" s="32">
        <v>29.1</v>
      </c>
      <c r="L22" s="34"/>
    </row>
    <row r="23" ht="31" customHeight="1" spans="1:12">
      <c r="A23" s="27"/>
      <c r="B23" s="22"/>
      <c r="C23" s="22"/>
      <c r="D23" s="22"/>
      <c r="E23" s="28"/>
      <c r="F23" s="25"/>
      <c r="G23" s="25"/>
      <c r="H23" s="25"/>
      <c r="I23" s="35"/>
      <c r="J23" s="36"/>
      <c r="K23" s="36"/>
      <c r="L23" s="37"/>
    </row>
    <row r="24" ht="36" customHeight="1" spans="1:12">
      <c r="A24" s="27" t="s">
        <v>49</v>
      </c>
      <c r="B24" s="22"/>
      <c r="C24" s="22"/>
      <c r="D24" s="22"/>
      <c r="E24" s="22"/>
      <c r="F24" s="25">
        <f>SUM(F8:F22)</f>
        <v>49000</v>
      </c>
      <c r="G24" s="25">
        <f>SUM(G8:G22)</f>
        <v>490</v>
      </c>
      <c r="H24" s="25">
        <f>SUM(H8:H22)</f>
        <v>49490</v>
      </c>
      <c r="I24" s="35" t="s">
        <v>50</v>
      </c>
      <c r="J24" s="36">
        <f>SUM(J8:J22)</f>
        <v>440.7</v>
      </c>
      <c r="K24" s="36">
        <f>SUM(K8:K22)</f>
        <v>448.2</v>
      </c>
      <c r="L24" s="37"/>
    </row>
    <row r="27" spans="13:13">
      <c r="M27" s="38"/>
    </row>
    <row r="29" spans="13:13">
      <c r="M29" s="1"/>
    </row>
    <row r="30" ht="34.05" customHeight="1" spans="13:13">
      <c r="M30" s="1"/>
    </row>
    <row r="31" ht="28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25.95" customHeight="1" spans="13:13">
      <c r="M42" s="1"/>
    </row>
    <row r="43" ht="25.95" customHeight="1" spans="13:13">
      <c r="M43" s="1"/>
    </row>
    <row r="44" ht="30" customHeight="1" spans="13:13">
      <c r="M44" s="1"/>
    </row>
    <row r="45" ht="25.95" customHeight="1" spans="13:13">
      <c r="M45" s="1"/>
    </row>
    <row r="46" ht="24" customHeight="1" spans="13:13">
      <c r="M46" s="1"/>
    </row>
    <row r="47" ht="25.05" customHeight="1" spans="13:13">
      <c r="M47" s="1"/>
    </row>
    <row r="48" ht="31.95" customHeight="1" spans="13:13">
      <c r="M48" s="1"/>
    </row>
    <row r="49" spans="13:13">
      <c r="M49" s="1"/>
    </row>
    <row r="50" ht="21" customHeight="1" spans="13:13">
      <c r="M50" s="1"/>
    </row>
  </sheetData>
  <mergeCells count="7">
    <mergeCell ref="A1:L1"/>
    <mergeCell ref="A2:L2"/>
    <mergeCell ref="E3:F3"/>
    <mergeCell ref="D4:E4"/>
    <mergeCell ref="A8:A22"/>
    <mergeCell ref="B8:B22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2025-03-04T04:50:20Z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C752D7245CDD4452BE864A8497E0CB3E_13</vt:lpwstr>
  </property>
</Properties>
</file>