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<sst xmlns="http://schemas.openxmlformats.org/spreadsheetml/2006/main" count="37" uniqueCount="36">
  <si>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</si>
  <si>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</si>
  <si>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</si>
  <si>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</si>
  <si>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 8330</t>
  </si>
  <si>
    <t>地址：安徽省阜阳市颍州区合肥大道16号工投企业园B4栋二楼 彻美电商仓库
 收件人 张佩  15216717311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</si>
  <si>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</si>
  <si>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</si>
  <si>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</si>
  <si>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</si>
  <si>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</si>
  <si>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</si>
  <si>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</si>
  <si>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</si>
  <si>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</si>
  <si>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</si>
  <si>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</si>
  <si>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</si>
  <si>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</si>
  <si>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</si>
  <si>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</si>
  <si>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</si>
  <si>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</si>
  <si>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</si>
  <si>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</si>
  <si>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</si>
  <si>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</si>
  <si>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</si>
  <si>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</si>
  <si>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</si>
  <si>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S25020510</t>
  </si>
  <si>
    <t>36*30CM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</si>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</sst>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F10" sqref="F10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1000</v>
      </c>
      <c r="G8" s="25">
        <v>10</v>
      </c>
      <c r="H8" s="25">
        <f>SUM(F8+G8)</f>
        <v>1010</v>
      </c>
      <c r="I8" s="18" t="s">
        <v>32</v>
      </c>
      <c r="J8" s="31">
        <v>22</v>
      </c>
      <c r="K8" s="31">
        <v>22.5</v>
      </c>
      <c r="L8" s="32"/>
    </row>
    <row r="9" customFormat="1" ht="31" customHeight="1" spans="1:12">
      <c r="A9" s="19"/>
      <c r="B9" s="20"/>
      <c r="C9" s="21"/>
      <c r="D9" s="22"/>
      <c r="E9" s="23" t="s">
        <v>31</v>
      </c>
      <c r="F9" s="24">
        <v>500</v>
      </c>
      <c r="G9" s="25">
        <v>5</v>
      </c>
      <c r="H9" s="25">
        <f>SUM(F9+G9)</f>
        <v>505</v>
      </c>
      <c r="I9" s="18" t="s">
        <v>33</v>
      </c>
      <c r="J9" s="31">
        <v>10.5</v>
      </c>
      <c r="K9" s="31">
        <v>11</v>
      </c>
      <c r="L9" s="33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4"/>
      <c r="J10" s="35"/>
      <c r="K10" s="35"/>
      <c r="L10" s="36"/>
    </row>
    <row r="11" ht="36" customHeight="1" spans="1:12">
      <c r="A11" s="26" t="s">
        <v>34</v>
      </c>
      <c r="B11" s="22"/>
      <c r="C11" s="22"/>
      <c r="D11" s="22"/>
      <c r="E11" s="22"/>
      <c r="F11" s="25">
        <f>SUM(F8:F9)</f>
        <v>1500</v>
      </c>
      <c r="G11" s="25">
        <f>SUM(G8:G9)</f>
        <v>15</v>
      </c>
      <c r="H11" s="25">
        <f>SUM(H8:H9)</f>
        <v>1515</v>
      </c>
      <c r="I11" s="34" t="s">
        <v>35</v>
      </c>
      <c r="J11" s="35">
        <f>SUM(J8:J9)</f>
        <v>32.5</v>
      </c>
      <c r="K11" s="35">
        <f>SUM(K8:K9)</f>
        <v>33.5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2025-03-04T04:57:17Z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C6F8A5398A1541718F1A248CFA145F15_13</vt:lpwstr>
  </property>
</Properties>
</file>