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9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16"/>
  <c r="H16" s="1"/>
  <c r="G17"/>
  <c r="H17" s="1"/>
  <c r="G18"/>
  <c r="H18" s="1"/>
  <c r="G19"/>
  <c r="H19" s="1"/>
  <c r="G20"/>
  <c r="H20" s="1"/>
  <c r="G21"/>
  <c r="H21" s="1"/>
  <c r="G22"/>
  <c r="H22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7"/>
  <c r="H7" s="1"/>
</calcChain>
</file>

<file path=xl/sharedStrings.xml><?xml version="1.0" encoding="utf-8"?>
<sst xmlns="http://schemas.openxmlformats.org/spreadsheetml/2006/main" count="80" uniqueCount="34">
  <si>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</si>
  <si>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</si>
  <si>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</si>
  <si>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</si>
  <si>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</si>
  <si>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</si>
  <si>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</si>
  <si>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</si>
  <si>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</si>
  <si>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</si>
  <si>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</si>
  <si>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</si>
  <si>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</si>
  <si>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</si>
  <si>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</si>
  <si>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</si>
  <si>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</si>
  <si>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</si>
  <si>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</si>
  <si>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</si>
  <si>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</si>
  <si>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</si>
  <si>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</si>
  <si>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</si>
  <si>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</si>
  <si>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</si>
  <si>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</si>
  <si>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</si>
  <si>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100*135</t>
    <phoneticPr fontId="14" type="noConversion"/>
  </si>
  <si>
    <t>上海办</t>
    <phoneticPr fontId="14" type="noConversion"/>
  </si>
  <si>
    <t xml:space="preserve"> SF 1548867703572</t>
  </si>
  <si>
    <t xml:space="preserve">P25020908                                           //S25020444 </t>
    <phoneticPr fontId="14" type="noConversion"/>
  </si>
  <si>
    <t>E9487AX</t>
  </si>
  <si>
    <t>GR91 - LT.GREY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</si>
</sst>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7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4" fillId="0" borderId="2" xfId="0" applyFont="1" applyBorder="1" applyAlignment="1">
      <alignment horizontal="center" vertical="center"/>
    </xf>
    <xf numFmtId="177" fontId="4" fillId="0" borderId="3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SheetLayoutView="100" workbookViewId="0">
      <selection sqref="A1:L32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8.125" style="6" customWidth="1"/>
    <col min="12" max="12" width="8.125" customWidth="1"/>
  </cols>
  <sheetData>
    <row r="1" spans="1:12" ht="25.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0" customHeight="1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>
      <c r="A3" s="19"/>
      <c r="B3" s="19"/>
      <c r="C3" s="19"/>
      <c r="D3" s="13" t="s">
        <v>0</v>
      </c>
      <c r="E3" s="29">
        <v>45720</v>
      </c>
      <c r="F3" s="30"/>
      <c r="G3" s="23" t="s">
        <v>29</v>
      </c>
      <c r="H3" s="23"/>
      <c r="I3" s="23"/>
      <c r="J3" s="23"/>
      <c r="K3" s="23"/>
      <c r="L3" s="23"/>
    </row>
    <row r="4" spans="1:12" ht="21.75" customHeight="1">
      <c r="A4" s="2"/>
      <c r="B4" s="19"/>
      <c r="C4" s="31" t="s">
        <v>1</v>
      </c>
      <c r="D4" s="31"/>
      <c r="E4" s="32" t="s">
        <v>30</v>
      </c>
      <c r="F4" s="33"/>
      <c r="G4" s="23"/>
      <c r="H4" s="23"/>
      <c r="I4" s="23"/>
      <c r="J4" s="23"/>
      <c r="K4" s="23"/>
      <c r="L4" s="23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8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4" t="s">
        <v>31</v>
      </c>
      <c r="B7" s="26" t="s">
        <v>28</v>
      </c>
      <c r="C7" s="20" t="s">
        <v>32</v>
      </c>
      <c r="D7" s="20">
        <v>1560779</v>
      </c>
      <c r="E7" s="21" t="s">
        <v>33</v>
      </c>
      <c r="F7" s="20">
        <v>22</v>
      </c>
      <c r="G7" s="17">
        <f>F7*0.03</f>
        <v>0.65999999999999992</v>
      </c>
      <c r="H7" s="17">
        <f>SUM(F7:G7)</f>
        <v>22.66</v>
      </c>
      <c r="I7" s="34"/>
      <c r="J7" s="35"/>
      <c r="K7" s="35"/>
      <c r="L7" s="7"/>
    </row>
    <row r="8" spans="1:12">
      <c r="A8" s="25"/>
      <c r="B8" s="27"/>
      <c r="C8" s="20" t="s">
        <v>32</v>
      </c>
      <c r="D8" s="20">
        <v>1560781</v>
      </c>
      <c r="E8" s="21" t="s">
        <v>33</v>
      </c>
      <c r="F8" s="20">
        <v>11</v>
      </c>
      <c r="G8" s="17">
        <f t="shared" ref="G8:G15" si="0">F8*0.03</f>
        <v>0.32999999999999996</v>
      </c>
      <c r="H8" s="17">
        <f t="shared" ref="H8:H15" si="1">SUM(F8:G8)</f>
        <v>11.33</v>
      </c>
      <c r="I8" s="36"/>
      <c r="J8" s="35"/>
      <c r="K8" s="35"/>
      <c r="L8" s="7"/>
    </row>
    <row r="9" spans="1:12">
      <c r="A9" s="25"/>
      <c r="B9" s="27"/>
      <c r="C9" s="20" t="s">
        <v>32</v>
      </c>
      <c r="D9" s="20">
        <v>1560782</v>
      </c>
      <c r="E9" s="21" t="s">
        <v>33</v>
      </c>
      <c r="F9" s="20">
        <v>7</v>
      </c>
      <c r="G9" s="17">
        <f t="shared" si="0"/>
        <v>0.21</v>
      </c>
      <c r="H9" s="17">
        <f t="shared" si="1"/>
        <v>7.21</v>
      </c>
      <c r="I9" s="36"/>
      <c r="J9" s="35"/>
      <c r="K9" s="35"/>
      <c r="L9" s="7"/>
    </row>
    <row r="10" spans="1:12">
      <c r="A10" s="25"/>
      <c r="B10" s="27"/>
      <c r="C10" s="20" t="s">
        <v>32</v>
      </c>
      <c r="D10" s="20">
        <v>1560784</v>
      </c>
      <c r="E10" s="21" t="s">
        <v>33</v>
      </c>
      <c r="F10" s="20">
        <v>6</v>
      </c>
      <c r="G10" s="17">
        <f t="shared" si="0"/>
        <v>0.18</v>
      </c>
      <c r="H10" s="17">
        <f t="shared" si="1"/>
        <v>6.18</v>
      </c>
      <c r="I10" s="36"/>
      <c r="J10" s="35"/>
      <c r="K10" s="35"/>
      <c r="L10" s="7"/>
    </row>
    <row r="11" spans="1:12">
      <c r="A11" s="25"/>
      <c r="B11" s="27"/>
      <c r="C11" s="20" t="s">
        <v>32</v>
      </c>
      <c r="D11" s="20">
        <v>1560785</v>
      </c>
      <c r="E11" s="21" t="s">
        <v>33</v>
      </c>
      <c r="F11" s="20">
        <v>9</v>
      </c>
      <c r="G11" s="17">
        <f t="shared" si="0"/>
        <v>0.27</v>
      </c>
      <c r="H11" s="17">
        <f t="shared" si="1"/>
        <v>9.27</v>
      </c>
      <c r="I11" s="36"/>
      <c r="J11" s="35"/>
      <c r="K11" s="35"/>
      <c r="L11" s="7"/>
    </row>
    <row r="12" spans="1:12">
      <c r="A12" s="25"/>
      <c r="B12" s="27"/>
      <c r="C12" s="20" t="s">
        <v>32</v>
      </c>
      <c r="D12" s="20">
        <v>1560786</v>
      </c>
      <c r="E12" s="21" t="s">
        <v>33</v>
      </c>
      <c r="F12" s="20">
        <v>3</v>
      </c>
      <c r="G12" s="17">
        <f t="shared" si="0"/>
        <v>0.09</v>
      </c>
      <c r="H12" s="17">
        <f t="shared" si="1"/>
        <v>3.09</v>
      </c>
      <c r="I12" s="36"/>
      <c r="J12" s="35"/>
      <c r="K12" s="35"/>
      <c r="L12" s="7"/>
    </row>
    <row r="13" spans="1:12">
      <c r="A13" s="25"/>
      <c r="B13" s="27"/>
      <c r="C13" s="20" t="s">
        <v>32</v>
      </c>
      <c r="D13" s="20">
        <v>1560788</v>
      </c>
      <c r="E13" s="21" t="s">
        <v>33</v>
      </c>
      <c r="F13" s="20">
        <v>1</v>
      </c>
      <c r="G13" s="17">
        <f t="shared" si="0"/>
        <v>0.03</v>
      </c>
      <c r="H13" s="17">
        <f t="shared" si="1"/>
        <v>1.03</v>
      </c>
      <c r="I13" s="36"/>
      <c r="J13" s="35"/>
      <c r="K13" s="35"/>
      <c r="L13" s="7"/>
    </row>
    <row r="14" spans="1:12">
      <c r="A14" s="25"/>
      <c r="B14" s="27"/>
      <c r="C14" s="20" t="s">
        <v>32</v>
      </c>
      <c r="D14" s="20">
        <v>1560789</v>
      </c>
      <c r="E14" s="21" t="s">
        <v>33</v>
      </c>
      <c r="F14" s="20">
        <v>10</v>
      </c>
      <c r="G14" s="17">
        <f t="shared" si="0"/>
        <v>0.3</v>
      </c>
      <c r="H14" s="17">
        <f t="shared" si="1"/>
        <v>10.3</v>
      </c>
      <c r="I14" s="36"/>
      <c r="J14" s="35"/>
      <c r="K14" s="35"/>
      <c r="L14" s="7"/>
    </row>
    <row r="15" spans="1:12">
      <c r="A15" s="25"/>
      <c r="B15" s="27"/>
      <c r="C15" s="20" t="s">
        <v>32</v>
      </c>
      <c r="D15" s="20">
        <v>1560791</v>
      </c>
      <c r="E15" s="21" t="s">
        <v>33</v>
      </c>
      <c r="F15" s="20">
        <v>3</v>
      </c>
      <c r="G15" s="17">
        <f t="shared" si="0"/>
        <v>0.09</v>
      </c>
      <c r="H15" s="17">
        <f t="shared" si="1"/>
        <v>3.09</v>
      </c>
      <c r="I15" s="36"/>
      <c r="J15" s="35"/>
      <c r="K15" s="35"/>
      <c r="L15" s="7"/>
    </row>
    <row r="16" spans="1:12">
      <c r="A16" s="7"/>
      <c r="B16" s="7"/>
      <c r="C16" s="20" t="s">
        <v>32</v>
      </c>
      <c r="D16" s="20">
        <v>1560793</v>
      </c>
      <c r="E16" s="21" t="s">
        <v>33</v>
      </c>
      <c r="F16" s="20">
        <v>3</v>
      </c>
      <c r="G16" s="17">
        <f t="shared" ref="G16:G22" si="2">F16*0.03</f>
        <v>0.09</v>
      </c>
      <c r="H16" s="17">
        <f t="shared" ref="H16:H22" si="3">SUM(F16:G16)</f>
        <v>3.09</v>
      </c>
      <c r="I16" s="36"/>
      <c r="J16" s="35"/>
      <c r="K16" s="35"/>
      <c r="L16" s="7"/>
    </row>
    <row r="17" spans="1:12">
      <c r="A17" s="7"/>
      <c r="B17" s="7"/>
      <c r="C17" s="20" t="s">
        <v>32</v>
      </c>
      <c r="D17" s="20">
        <v>1560795</v>
      </c>
      <c r="E17" s="21" t="s">
        <v>33</v>
      </c>
      <c r="F17" s="20">
        <v>5</v>
      </c>
      <c r="G17" s="17">
        <f t="shared" si="2"/>
        <v>0.15</v>
      </c>
      <c r="H17" s="17">
        <f t="shared" si="3"/>
        <v>5.15</v>
      </c>
      <c r="I17" s="36"/>
      <c r="J17" s="35"/>
      <c r="K17" s="35"/>
      <c r="L17" s="7"/>
    </row>
    <row r="18" spans="1:12">
      <c r="A18" s="7"/>
      <c r="B18" s="7"/>
      <c r="C18" s="20" t="s">
        <v>32</v>
      </c>
      <c r="D18" s="20">
        <v>1560796</v>
      </c>
      <c r="E18" s="21" t="s">
        <v>33</v>
      </c>
      <c r="F18" s="20">
        <v>5</v>
      </c>
      <c r="G18" s="17">
        <f t="shared" si="2"/>
        <v>0.15</v>
      </c>
      <c r="H18" s="17">
        <f t="shared" si="3"/>
        <v>5.15</v>
      </c>
      <c r="I18" s="36"/>
      <c r="J18" s="35"/>
      <c r="K18" s="35"/>
      <c r="L18" s="7"/>
    </row>
    <row r="19" spans="1:12">
      <c r="A19" s="7"/>
      <c r="B19" s="7"/>
      <c r="C19" s="20" t="s">
        <v>32</v>
      </c>
      <c r="D19" s="20">
        <v>1560798</v>
      </c>
      <c r="E19" s="21" t="s">
        <v>33</v>
      </c>
      <c r="F19" s="20">
        <v>5</v>
      </c>
      <c r="G19" s="17">
        <f t="shared" si="2"/>
        <v>0.15</v>
      </c>
      <c r="H19" s="17">
        <f t="shared" si="3"/>
        <v>5.15</v>
      </c>
      <c r="I19" s="36"/>
      <c r="J19" s="35"/>
      <c r="K19" s="35"/>
      <c r="L19" s="7"/>
    </row>
    <row r="20" spans="1:12">
      <c r="A20" s="7"/>
      <c r="B20" s="7"/>
      <c r="C20" s="20" t="s">
        <v>32</v>
      </c>
      <c r="D20" s="20">
        <v>1560800</v>
      </c>
      <c r="E20" s="21" t="s">
        <v>33</v>
      </c>
      <c r="F20" s="20">
        <v>1</v>
      </c>
      <c r="G20" s="17">
        <f t="shared" si="2"/>
        <v>0.03</v>
      </c>
      <c r="H20" s="17">
        <f t="shared" si="3"/>
        <v>1.03</v>
      </c>
      <c r="I20" s="16"/>
      <c r="J20" s="16"/>
      <c r="K20" s="16"/>
      <c r="L20" s="7"/>
    </row>
    <row r="21" spans="1:12">
      <c r="A21" s="7"/>
      <c r="B21" s="7"/>
      <c r="C21" s="20" t="s">
        <v>32</v>
      </c>
      <c r="D21" s="20">
        <v>1560802</v>
      </c>
      <c r="E21" s="21" t="s">
        <v>33</v>
      </c>
      <c r="F21" s="20">
        <v>5</v>
      </c>
      <c r="G21" s="17">
        <f t="shared" si="2"/>
        <v>0.15</v>
      </c>
      <c r="H21" s="17">
        <f t="shared" si="3"/>
        <v>5.15</v>
      </c>
      <c r="I21" s="16"/>
      <c r="J21" s="16"/>
      <c r="K21" s="16"/>
      <c r="L21" s="7"/>
    </row>
    <row r="22" spans="1:12">
      <c r="A22" s="7"/>
      <c r="B22" s="7"/>
      <c r="C22" s="20" t="s">
        <v>32</v>
      </c>
      <c r="D22" s="20">
        <v>1560803</v>
      </c>
      <c r="E22" s="21" t="s">
        <v>33</v>
      </c>
      <c r="F22" s="20">
        <v>5</v>
      </c>
      <c r="G22" s="17">
        <f t="shared" si="2"/>
        <v>0.15</v>
      </c>
      <c r="H22" s="17">
        <f t="shared" si="3"/>
        <v>5.15</v>
      </c>
      <c r="I22" s="16"/>
      <c r="J22" s="16"/>
      <c r="K22" s="16"/>
      <c r="L22" s="7"/>
    </row>
    <row r="23" spans="1:12">
      <c r="A23" s="7"/>
      <c r="B23" s="7"/>
      <c r="C23" s="20" t="s">
        <v>32</v>
      </c>
      <c r="D23" s="20">
        <v>1560804</v>
      </c>
      <c r="E23" s="21" t="s">
        <v>33</v>
      </c>
      <c r="F23" s="20">
        <v>5</v>
      </c>
      <c r="G23" s="17">
        <f t="shared" ref="G23:G30" si="4">F23*0.03</f>
        <v>0.15</v>
      </c>
      <c r="H23" s="17">
        <f t="shared" ref="H23:H30" si="5">SUM(F23:G23)</f>
        <v>5.15</v>
      </c>
      <c r="I23" s="16"/>
      <c r="J23" s="16"/>
      <c r="K23" s="16"/>
      <c r="L23" s="7"/>
    </row>
    <row r="24" spans="1:12">
      <c r="A24" s="7"/>
      <c r="B24" s="7"/>
      <c r="C24" s="20" t="s">
        <v>32</v>
      </c>
      <c r="D24" s="20">
        <v>1560805</v>
      </c>
      <c r="E24" s="21" t="s">
        <v>33</v>
      </c>
      <c r="F24" s="20">
        <v>7</v>
      </c>
      <c r="G24" s="17">
        <f t="shared" si="4"/>
        <v>0.21</v>
      </c>
      <c r="H24" s="17">
        <f t="shared" si="5"/>
        <v>7.21</v>
      </c>
      <c r="I24" s="16"/>
      <c r="J24" s="16"/>
      <c r="K24" s="16"/>
      <c r="L24" s="7"/>
    </row>
    <row r="25" spans="1:12">
      <c r="A25" s="7"/>
      <c r="B25" s="7"/>
      <c r="C25" s="20" t="s">
        <v>32</v>
      </c>
      <c r="D25" s="20">
        <v>1560806</v>
      </c>
      <c r="E25" s="21" t="s">
        <v>33</v>
      </c>
      <c r="F25" s="20">
        <v>11</v>
      </c>
      <c r="G25" s="17">
        <f t="shared" si="4"/>
        <v>0.32999999999999996</v>
      </c>
      <c r="H25" s="17">
        <f t="shared" si="5"/>
        <v>11.33</v>
      </c>
      <c r="I25" s="16"/>
      <c r="J25" s="16"/>
      <c r="K25" s="16"/>
      <c r="L25" s="7"/>
    </row>
    <row r="26" spans="1:12">
      <c r="A26" s="7"/>
      <c r="B26" s="7"/>
      <c r="C26" s="20" t="s">
        <v>32</v>
      </c>
      <c r="D26" s="20">
        <v>1560815</v>
      </c>
      <c r="E26" s="21" t="s">
        <v>33</v>
      </c>
      <c r="F26" s="20">
        <v>318</v>
      </c>
      <c r="G26" s="17">
        <f t="shared" si="4"/>
        <v>9.5399999999999991</v>
      </c>
      <c r="H26" s="17">
        <f t="shared" si="5"/>
        <v>327.54000000000002</v>
      </c>
      <c r="I26" s="16"/>
      <c r="J26" s="16"/>
      <c r="K26" s="16"/>
      <c r="L26" s="7"/>
    </row>
    <row r="27" spans="1:12">
      <c r="A27" s="7"/>
      <c r="B27" s="7"/>
      <c r="C27" s="20" t="s">
        <v>32</v>
      </c>
      <c r="D27" s="20">
        <v>1560817</v>
      </c>
      <c r="E27" s="21" t="s">
        <v>33</v>
      </c>
      <c r="F27" s="20">
        <v>121</v>
      </c>
      <c r="G27" s="17">
        <f t="shared" si="4"/>
        <v>3.63</v>
      </c>
      <c r="H27" s="17">
        <f t="shared" si="5"/>
        <v>124.63</v>
      </c>
      <c r="I27" s="16"/>
      <c r="J27" s="16"/>
      <c r="K27" s="16"/>
      <c r="L27" s="7"/>
    </row>
    <row r="28" spans="1:12">
      <c r="A28" s="7"/>
      <c r="B28" s="7"/>
      <c r="C28" s="20" t="s">
        <v>32</v>
      </c>
      <c r="D28" s="20">
        <v>1560817</v>
      </c>
      <c r="E28" s="21" t="s">
        <v>33</v>
      </c>
      <c r="F28" s="20">
        <v>121</v>
      </c>
      <c r="G28" s="17">
        <f t="shared" si="4"/>
        <v>3.63</v>
      </c>
      <c r="H28" s="17">
        <f t="shared" si="5"/>
        <v>124.63</v>
      </c>
      <c r="I28" s="16"/>
      <c r="J28" s="16"/>
      <c r="K28" s="16"/>
      <c r="L28" s="7"/>
    </row>
    <row r="29" spans="1:12">
      <c r="A29" s="7"/>
      <c r="B29" s="7"/>
      <c r="C29" s="20" t="s">
        <v>32</v>
      </c>
      <c r="D29" s="20">
        <v>1560817</v>
      </c>
      <c r="E29" s="21" t="s">
        <v>33</v>
      </c>
      <c r="F29" s="20">
        <v>79</v>
      </c>
      <c r="G29" s="17">
        <f t="shared" si="4"/>
        <v>2.37</v>
      </c>
      <c r="H29" s="17">
        <f t="shared" si="5"/>
        <v>81.37</v>
      </c>
      <c r="I29" s="16"/>
      <c r="J29" s="16"/>
      <c r="K29" s="16"/>
      <c r="L29" s="7"/>
    </row>
    <row r="30" spans="1:12">
      <c r="A30" s="7"/>
      <c r="B30" s="7"/>
      <c r="C30" s="20" t="s">
        <v>32</v>
      </c>
      <c r="D30" s="20">
        <v>1560817</v>
      </c>
      <c r="E30" s="21" t="s">
        <v>33</v>
      </c>
      <c r="F30" s="20">
        <v>79</v>
      </c>
      <c r="G30" s="17">
        <f t="shared" si="4"/>
        <v>2.37</v>
      </c>
      <c r="H30" s="17">
        <f t="shared" si="5"/>
        <v>81.37</v>
      </c>
      <c r="I30" s="16"/>
      <c r="J30" s="16"/>
      <c r="K30" s="16"/>
      <c r="L30" s="7"/>
    </row>
    <row r="31" spans="1:12">
      <c r="F31" s="22">
        <f>SUM(F7:F30)</f>
        <v>842</v>
      </c>
    </row>
  </sheetData>
  <mergeCells count="8">
    <mergeCell ref="G3:L4"/>
    <mergeCell ref="A7:A15"/>
    <mergeCell ref="B7:B15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2025-03-04T07:24:09Z</cp:lastPrinted>
  <dcterms:created xsi:type="dcterms:W3CDTF">2017-02-25T05:34:00Z</dcterms:created>
  <dcterms:modified xsi:type="dcterms:W3CDTF">2025-03-04T07:24:42Z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