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<sst xmlns="http://schemas.openxmlformats.org/spreadsheetml/2006/main" count="114" uniqueCount="60">
  <si>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</si>
  <si>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</si>
  <si>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</si>
  <si>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</si>
  <si>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SF1546595041852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</si>
  <si>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</si>
  <si>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</si>
  <si>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</si>
  <si>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</si>
  <si>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</si>
  <si>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</si>
  <si>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</si>
  <si>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</si>
  <si>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</si>
  <si>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</si>
  <si>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</si>
  <si>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</si>
  <si>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</si>
  <si>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</si>
  <si>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</si>
  <si>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</si>
  <si>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</si>
  <si>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</si>
  <si>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</si>
  <si>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</si>
  <si>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</si>
  <si>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</si>
  <si>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</si>
  <si>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</si>
  <si>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</si>
  <si>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PO-57310</t>
  </si>
  <si>
    <t>价格牌</t>
  </si>
  <si>
    <t>4786-110</t>
  </si>
  <si>
    <t>XS</t>
  </si>
  <si>
    <t>25*25*15</t>
  </si>
  <si>
    <t>S</t>
  </si>
  <si>
    <t>M</t>
  </si>
  <si>
    <t>L</t>
  </si>
  <si>
    <t>XL</t>
  </si>
  <si>
    <t>033吊绳</t>
  </si>
  <si>
    <t>通用</t>
  </si>
  <si>
    <t>Factory name (工厂名称)</t>
  </si>
  <si>
    <t>D</t>
  </si>
  <si>
    <t>Product Code.(产品编号)</t>
  </si>
  <si>
    <t>Style Code.(款号)</t>
  </si>
  <si>
    <t>4786-110-250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</si>
  <si>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</si>
  <si>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</si>
  <si>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</si>
  <si>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</si>
  <si>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</si>
  <si>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</si>
  <si>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//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</si>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</sst>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295275</xdr:colOff>
      <xdr:row>6</xdr:row>
      <xdr:rowOff>161925</xdr:rowOff>
    </xdr:from>
    <xdr:to>
      <xdr:col>2</xdr:col>
      <xdr:colOff>1841500</xdr:colOff>
      <xdr:row>6</xdr:row>
      <xdr:rowOff>1359535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19425" y="4467225"/>
          <a:ext cx="1546225" cy="1197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45720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180</v>
      </c>
      <c r="G8" s="55">
        <f>H8-F8</f>
        <v>9</v>
      </c>
      <c r="H8" s="56">
        <f>F8*1.05</f>
        <v>189</v>
      </c>
      <c r="I8" s="64">
        <v>1</v>
      </c>
      <c r="J8" s="65">
        <v>2.75</v>
      </c>
      <c r="K8" s="66">
        <f>J8+0.6</f>
        <v>3.35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280</v>
      </c>
      <c r="G9" s="55">
        <f>H9-F9</f>
        <v>14</v>
      </c>
      <c r="H9" s="56">
        <f>F9*1.05</f>
        <v>294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280</v>
      </c>
      <c r="G10" s="55">
        <f>H10-F10</f>
        <v>14</v>
      </c>
      <c r="H10" s="56">
        <f>F10*1.05</f>
        <v>294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190</v>
      </c>
      <c r="G11" s="55">
        <f>H11-F11</f>
        <v>9.5</v>
      </c>
      <c r="H11" s="56">
        <f>F11*1.05</f>
        <v>199.5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110</v>
      </c>
      <c r="G12" s="55">
        <f>H12-F12</f>
        <v>5.5</v>
      </c>
      <c r="H12" s="56">
        <f>F12*1.05</f>
        <v>115.5</v>
      </c>
      <c r="I12" s="67"/>
      <c r="J12" s="68"/>
      <c r="K12" s="69"/>
      <c r="L12" s="67"/>
    </row>
    <row r="13" ht="30" customHeight="1" spans="1:12">
      <c r="A13" s="9" t="s">
        <v>30</v>
      </c>
      <c r="B13" s="53" t="s">
        <v>39</v>
      </c>
      <c r="C13" s="9" t="s">
        <v>32</v>
      </c>
      <c r="D13" s="9">
        <v>250</v>
      </c>
      <c r="E13" s="57" t="s">
        <v>40</v>
      </c>
      <c r="F13" s="54">
        <v>1040</v>
      </c>
      <c r="G13" s="55">
        <f>H13-F13</f>
        <v>52</v>
      </c>
      <c r="H13" s="58">
        <f>F13*1.05</f>
        <v>1092</v>
      </c>
      <c r="I13" s="70"/>
      <c r="J13" s="71"/>
      <c r="K13" s="72"/>
      <c r="L13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5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30</v>
      </c>
      <c r="D3" s="10"/>
      <c r="F3" s="7" t="s">
        <v>43</v>
      </c>
      <c r="G3" s="11"/>
      <c r="H3" s="12"/>
    </row>
    <row r="4" customHeight="1" spans="2:8">
      <c r="B4" s="4" t="s">
        <v>44</v>
      </c>
      <c r="C4" s="13" t="s">
        <v>45</v>
      </c>
      <c r="D4" s="14"/>
      <c r="F4" s="7" t="s">
        <v>44</v>
      </c>
      <c r="G4" s="13"/>
      <c r="H4" s="15"/>
    </row>
    <row r="5" customHeight="1" spans="2:8">
      <c r="B5" s="4" t="s">
        <v>43</v>
      </c>
      <c r="C5" s="16" t="s">
        <v>46</v>
      </c>
      <c r="D5" s="17" t="s">
        <v>47</v>
      </c>
      <c r="F5" s="7" t="s">
        <v>43</v>
      </c>
      <c r="G5" s="16"/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/>
    </row>
    <row r="7" ht="120.95" customHeight="1" spans="2:8">
      <c r="B7" s="4" t="s">
        <v>51</v>
      </c>
      <c r="C7" s="22" t="s">
        <v>52</v>
      </c>
      <c r="D7" s="23"/>
      <c r="F7" s="7" t="s">
        <v>51</v>
      </c>
      <c r="G7" s="22"/>
      <c r="H7" s="24"/>
    </row>
    <row r="8" customHeight="1" spans="2:8">
      <c r="B8" s="4" t="s">
        <v>53</v>
      </c>
      <c r="C8" s="25" t="s">
        <v>34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>
        <v>3.35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>
        <v>2.75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11"/>
      <c r="D15" s="10"/>
      <c r="F15" s="4" t="s">
        <v>43</v>
      </c>
      <c r="G15" s="11"/>
      <c r="H15" s="10"/>
    </row>
    <row r="16" customHeight="1" spans="2:8">
      <c r="B16" s="4" t="s">
        <v>44</v>
      </c>
      <c r="C16" s="13"/>
      <c r="D16" s="14"/>
      <c r="F16" s="4" t="s">
        <v>44</v>
      </c>
      <c r="G16" s="13"/>
      <c r="H16" s="14"/>
    </row>
    <row r="17" customHeight="1" spans="2:8">
      <c r="B17" s="4" t="s">
        <v>43</v>
      </c>
      <c r="C17" s="16"/>
      <c r="D17" s="17" t="s">
        <v>47</v>
      </c>
      <c r="F17" s="4" t="s">
        <v>43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51</v>
      </c>
      <c r="C19" s="22"/>
      <c r="D19" s="23"/>
      <c r="F19" s="4" t="s">
        <v>51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2025-03-04T07:14:26Z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F193A0209D1346F586D238242FBF971A_13</vt:lpwstr>
  </property>
</Properties>
</file>