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<sst xmlns="http://schemas.openxmlformats.org/spreadsheetml/2006/main" count="121" uniqueCount="62">
  <si>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</si>
  <si>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</si>
  <si>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</si>
  <si>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</si>
  <si>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</si>
  <si>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</si>
  <si>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</si>
  <si>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</si>
  <si>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</si>
  <si>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</si>
  <si>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</si>
  <si>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</si>
  <si>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</si>
  <si>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</si>
  <si>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</si>
  <si>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</si>
  <si>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</si>
  <si>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</si>
  <si>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</si>
  <si>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</si>
  <si>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</si>
  <si>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</si>
  <si>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</si>
  <si>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</si>
  <si>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</si>
  <si>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</si>
  <si>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</si>
  <si>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</si>
  <si>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</si>
  <si>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</si>
  <si>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PO-71559</t>
  </si>
  <si>
    <t>价格牌</t>
  </si>
  <si>
    <t>4786-052</t>
  </si>
  <si>
    <t>XS</t>
  </si>
  <si>
    <t>47*35*33</t>
  </si>
  <si>
    <t>S</t>
  </si>
  <si>
    <t>M</t>
  </si>
  <si>
    <t>L</t>
  </si>
  <si>
    <t>XL</t>
  </si>
  <si>
    <t>47*35*25</t>
  </si>
  <si>
    <t>XXL</t>
  </si>
  <si>
    <t>MRZCALL024吊绳</t>
  </si>
  <si>
    <t>通用</t>
  </si>
  <si>
    <t>Factory name (工厂名称)</t>
  </si>
  <si>
    <t>D</t>
  </si>
  <si>
    <t>Product Code.(产品编号)</t>
  </si>
  <si>
    <t>Style Code.(款号)</t>
  </si>
  <si>
    <t>4786-052-712</t>
  </si>
  <si>
    <t>Carton No.(箱号):</t>
  </si>
  <si>
    <t>价格牌+吊绳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</si>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</sst>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76200</xdr:rowOff>
    </xdr:from>
    <xdr:to>
      <xdr:col>2</xdr:col>
      <xdr:colOff>2009775</xdr:colOff>
      <xdr:row>6</xdr:row>
      <xdr:rowOff>1475740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4381500"/>
          <a:ext cx="1885950" cy="139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200025</xdr:colOff>
      <xdr:row>6</xdr:row>
      <xdr:rowOff>85725</xdr:rowOff>
    </xdr:from>
    <xdr:to>
      <xdr:col>6</xdr:col>
      <xdr:colOff>2028825</xdr:colOff>
      <xdr:row>6</xdr:row>
      <xdr:rowOff>1123950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77575" y="4391025"/>
          <a:ext cx="1828800" cy="1038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45722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 t="s">
        <v>33</v>
      </c>
      <c r="F8" s="54">
        <v>1670</v>
      </c>
      <c r="G8" s="55">
        <f t="shared" ref="G8:G15" si="0">H8-F8</f>
        <v>83.5</v>
      </c>
      <c r="H8" s="56">
        <f t="shared" ref="H8:H15" si="1">F8*1.05</f>
        <v>1753.5</v>
      </c>
      <c r="I8" s="64">
        <v>1</v>
      </c>
      <c r="J8" s="65">
        <v>20.64</v>
      </c>
      <c r="K8" s="66">
        <f t="shared" ref="K8:K12" si="2">J8+0.6</f>
        <v>21.24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2126</v>
      </c>
      <c r="G9" s="55">
        <f t="shared" si="0"/>
        <v>106.3</v>
      </c>
      <c r="H9" s="56">
        <f t="shared" si="1"/>
        <v>2232.3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2815</v>
      </c>
      <c r="G10" s="55">
        <f t="shared" si="0"/>
        <v>140.75</v>
      </c>
      <c r="H10" s="56">
        <f t="shared" si="1"/>
        <v>2955.75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2205</v>
      </c>
      <c r="G11" s="55">
        <f t="shared" si="0"/>
        <v>110.25</v>
      </c>
      <c r="H11" s="56">
        <f t="shared" si="1"/>
        <v>2315.25</v>
      </c>
      <c r="I11" s="70"/>
      <c r="J11" s="71"/>
      <c r="K11" s="72"/>
      <c r="L11" s="70"/>
    </row>
    <row r="12" ht="30" customHeight="1" spans="1:12">
      <c r="A12" s="9"/>
      <c r="B12" s="53"/>
      <c r="C12" s="9"/>
      <c r="D12" s="9"/>
      <c r="E12" s="53" t="s">
        <v>38</v>
      </c>
      <c r="F12" s="54">
        <v>980</v>
      </c>
      <c r="G12" s="55">
        <f t="shared" si="0"/>
        <v>49</v>
      </c>
      <c r="H12" s="56">
        <f t="shared" si="1"/>
        <v>1029</v>
      </c>
      <c r="I12" s="64">
        <v>2</v>
      </c>
      <c r="J12" s="65">
        <v>6.61</v>
      </c>
      <c r="K12" s="66">
        <f t="shared" si="2"/>
        <v>7.21</v>
      </c>
      <c r="L12" s="64" t="s">
        <v>39</v>
      </c>
    </row>
    <row r="13" ht="30" customHeight="1" spans="1:12">
      <c r="A13" s="9"/>
      <c r="B13" s="53"/>
      <c r="C13" s="9"/>
      <c r="D13" s="9"/>
      <c r="E13" s="53" t="s">
        <v>40</v>
      </c>
      <c r="F13" s="54">
        <v>505</v>
      </c>
      <c r="G13" s="55">
        <f t="shared" ref="G13" si="3">H13-F13</f>
        <v>25.25</v>
      </c>
      <c r="H13" s="56">
        <f t="shared" ref="H13" si="4">F13*1.05</f>
        <v>530.25</v>
      </c>
      <c r="I13" s="67"/>
      <c r="J13" s="68"/>
      <c r="K13" s="69"/>
      <c r="L13" s="67"/>
    </row>
    <row r="14" ht="30" customHeight="1" spans="1:12">
      <c r="A14" s="9" t="s">
        <v>30</v>
      </c>
      <c r="B14" s="53" t="s">
        <v>41</v>
      </c>
      <c r="C14" s="9" t="s">
        <v>32</v>
      </c>
      <c r="D14" s="9">
        <v>712</v>
      </c>
      <c r="E14" s="57" t="s">
        <v>42</v>
      </c>
      <c r="F14" s="54">
        <v>10300</v>
      </c>
      <c r="G14" s="55">
        <f t="shared" si="0"/>
        <v>515</v>
      </c>
      <c r="H14" s="58">
        <f t="shared" si="1"/>
        <v>10815</v>
      </c>
      <c r="I14" s="70"/>
      <c r="J14" s="71"/>
      <c r="K14" s="72"/>
      <c r="L14" s="70"/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1"/>
    <mergeCell ref="I12:I14"/>
    <mergeCell ref="J8:J11"/>
    <mergeCell ref="J12:J14"/>
    <mergeCell ref="K8:K11"/>
    <mergeCell ref="K12:K14"/>
    <mergeCell ref="L8:L11"/>
    <mergeCell ref="L12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5</v>
      </c>
      <c r="D2" s="6" t="s">
        <v>44</v>
      </c>
      <c r="F2" s="7" t="s">
        <v>43</v>
      </c>
      <c r="G2" s="5" t="s">
        <v>5</v>
      </c>
      <c r="H2" s="8" t="s">
        <v>44</v>
      </c>
    </row>
    <row r="3" customHeight="1" spans="2:8">
      <c r="B3" s="4" t="s">
        <v>45</v>
      </c>
      <c r="C3" s="9" t="s">
        <v>30</v>
      </c>
      <c r="D3" s="10"/>
      <c r="F3" s="7" t="s">
        <v>45</v>
      </c>
      <c r="G3" s="9" t="s">
        <v>30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31</v>
      </c>
      <c r="D5" s="16" t="s">
        <v>48</v>
      </c>
      <c r="F5" s="7" t="s">
        <v>45</v>
      </c>
      <c r="G5" s="15" t="s">
        <v>49</v>
      </c>
      <c r="H5" s="17" t="s">
        <v>48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/>
      <c r="D7" s="22"/>
      <c r="F7" s="7" t="s">
        <v>54</v>
      </c>
      <c r="G7" s="21"/>
      <c r="H7" s="23"/>
    </row>
    <row r="8" customHeight="1" spans="2:8">
      <c r="B8" s="4" t="s">
        <v>55</v>
      </c>
      <c r="C8" s="24" t="s">
        <v>34</v>
      </c>
      <c r="D8" s="16" t="s">
        <v>56</v>
      </c>
      <c r="F8" s="7" t="s">
        <v>55</v>
      </c>
      <c r="G8" s="24" t="s">
        <v>39</v>
      </c>
      <c r="H8" s="17" t="s">
        <v>56</v>
      </c>
    </row>
    <row r="9" customHeight="1" spans="2:8">
      <c r="B9" s="4" t="s">
        <v>57</v>
      </c>
      <c r="C9" s="25">
        <v>21.24</v>
      </c>
      <c r="D9" s="26" t="s">
        <v>58</v>
      </c>
      <c r="F9" s="7" t="s">
        <v>57</v>
      </c>
      <c r="G9" s="25">
        <v>7.21</v>
      </c>
      <c r="H9" s="27" t="s">
        <v>58</v>
      </c>
    </row>
    <row r="10" customHeight="1" spans="2:8">
      <c r="B10" s="4" t="s">
        <v>59</v>
      </c>
      <c r="C10" s="25">
        <v>20.64</v>
      </c>
      <c r="D10" s="28"/>
      <c r="F10" s="7" t="s">
        <v>59</v>
      </c>
      <c r="G10" s="25">
        <v>6.61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/>
      <c r="D14" s="6" t="s">
        <v>44</v>
      </c>
      <c r="F14" s="4" t="s">
        <v>43</v>
      </c>
      <c r="G14" s="5"/>
      <c r="H14" s="6" t="s">
        <v>44</v>
      </c>
    </row>
    <row r="15" customHeight="1" spans="2:8">
      <c r="B15" s="4" t="s">
        <v>45</v>
      </c>
      <c r="C15" s="34"/>
      <c r="D15" s="10"/>
      <c r="F15" s="4" t="s">
        <v>45</v>
      </c>
      <c r="G15" s="34"/>
      <c r="H15" s="10"/>
    </row>
    <row r="16" customHeight="1" spans="2:8">
      <c r="B16" s="4" t="s">
        <v>46</v>
      </c>
      <c r="C16" s="12"/>
      <c r="D16" s="13"/>
      <c r="F16" s="4" t="s">
        <v>46</v>
      </c>
      <c r="G16" s="12"/>
      <c r="H16" s="13"/>
    </row>
    <row r="17" customHeight="1" spans="2:8">
      <c r="B17" s="4" t="s">
        <v>45</v>
      </c>
      <c r="C17" s="15"/>
      <c r="D17" s="16" t="s">
        <v>48</v>
      </c>
      <c r="F17" s="4" t="s">
        <v>45</v>
      </c>
      <c r="G17" s="15"/>
      <c r="H17" s="16" t="s">
        <v>48</v>
      </c>
    </row>
    <row r="18" customHeight="1" spans="2:8">
      <c r="B18" s="4" t="s">
        <v>50</v>
      </c>
      <c r="C18" s="18" t="s">
        <v>51</v>
      </c>
      <c r="D18" s="19"/>
      <c r="F18" s="4" t="s">
        <v>50</v>
      </c>
      <c r="G18" s="18" t="s">
        <v>51</v>
      </c>
      <c r="H18" s="19"/>
    </row>
    <row r="19" ht="120.95" customHeight="1" spans="2:8">
      <c r="B19" s="4" t="s">
        <v>54</v>
      </c>
      <c r="C19" s="21"/>
      <c r="D19" s="22"/>
      <c r="F19" s="4" t="s">
        <v>54</v>
      </c>
      <c r="G19" s="21"/>
      <c r="H19" s="22"/>
    </row>
    <row r="20" customHeight="1" spans="2:8">
      <c r="B20" s="4" t="s">
        <v>55</v>
      </c>
      <c r="C20" s="24"/>
      <c r="D20" s="16" t="s">
        <v>56</v>
      </c>
      <c r="F20" s="4" t="s">
        <v>55</v>
      </c>
      <c r="G20" s="24"/>
      <c r="H20" s="16" t="s">
        <v>56</v>
      </c>
    </row>
    <row r="21" customHeight="1" spans="2:8">
      <c r="B21" s="4" t="s">
        <v>57</v>
      </c>
      <c r="C21" s="25"/>
      <c r="D21" s="26" t="s">
        <v>58</v>
      </c>
      <c r="F21" s="4" t="s">
        <v>57</v>
      </c>
      <c r="G21" s="25"/>
      <c r="H21" s="26" t="s">
        <v>58</v>
      </c>
    </row>
    <row r="22" customHeight="1" spans="2:8">
      <c r="B22" s="4" t="s">
        <v>59</v>
      </c>
      <c r="C22" s="25"/>
      <c r="D22" s="28"/>
      <c r="F22" s="4" t="s">
        <v>59</v>
      </c>
      <c r="G22" s="25"/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2025-03-06T05:01:30Z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C55D2271889B45C88E342DA28FD5D2D3_13</vt:lpwstr>
  </property>
</Properties>
</file>