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<sst xmlns="http://schemas.openxmlformats.org/spreadsheetml/2006/main" count="113" uniqueCount="55">
  <si>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</si>
  <si>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</si>
  <si>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</si>
  <si>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</si>
  <si>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</si>
  <si>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</si>
  <si>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</si>
  <si>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</si>
  <si>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</si>
  <si>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</si>
  <si>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</si>
  <si>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</si>
  <si>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</si>
  <si>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</si>
  <si>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</si>
  <si>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</si>
  <si>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</si>
  <si>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</si>
  <si>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</si>
  <si>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</si>
  <si>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</si>
  <si>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</si>
  <si>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</si>
  <si>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</si>
  <si>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</si>
  <si>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</si>
  <si>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</si>
  <si>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</si>
  <si>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</si>
  <si>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</si>
  <si>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PO-75399</t>
  </si>
  <si>
    <t>价格牌</t>
  </si>
  <si>
    <t>4786-607</t>
  </si>
  <si>
    <t>//</t>
  </si>
  <si>
    <t>35*35*25</t>
  </si>
  <si>
    <t>MRZKALLO05吊绳</t>
  </si>
  <si>
    <t>通用</t>
  </si>
  <si>
    <t>Factory name (工厂名称)</t>
  </si>
  <si>
    <t>D</t>
  </si>
  <si>
    <t>Product Code.(产品编号)</t>
  </si>
  <si>
    <t>Style Code.(款号)</t>
  </si>
  <si>
    <t>4786-607-250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</si>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</sst>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4" sqref="A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45722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357</v>
      </c>
      <c r="G8" s="55">
        <f t="shared" ref="G8:G15" si="0">H8-F8</f>
        <v>17.85</v>
      </c>
      <c r="H8" s="56">
        <f t="shared" ref="H8:H15" si="1">F8*1.05</f>
        <v>374.85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366</v>
      </c>
      <c r="G9" s="55">
        <f t="shared" si="0"/>
        <v>18.3</v>
      </c>
      <c r="H9" s="56">
        <f t="shared" si="1"/>
        <v>384.3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545</v>
      </c>
      <c r="G10" s="55">
        <f t="shared" si="0"/>
        <v>27.25</v>
      </c>
      <c r="H10" s="56">
        <f t="shared" si="1"/>
        <v>572.25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545</v>
      </c>
      <c r="G11" s="55">
        <f t="shared" si="0"/>
        <v>27.25</v>
      </c>
      <c r="H11" s="56">
        <f t="shared" si="1"/>
        <v>572.25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474</v>
      </c>
      <c r="G12" s="55">
        <f t="shared" si="0"/>
        <v>23.7</v>
      </c>
      <c r="H12" s="56">
        <f t="shared" si="1"/>
        <v>497.7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773</v>
      </c>
      <c r="G13" s="55">
        <f t="shared" ref="G13" si="2">H13-F13</f>
        <v>38.6500000000001</v>
      </c>
      <c r="H13" s="56">
        <f t="shared" ref="H13" si="3">F13*1.05</f>
        <v>811.65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250</v>
      </c>
      <c r="E14" s="57" t="s">
        <v>36</v>
      </c>
      <c r="F14" s="54">
        <v>3060</v>
      </c>
      <c r="G14" s="55">
        <f t="shared" si="0"/>
        <v>153</v>
      </c>
      <c r="H14" s="58">
        <f t="shared" si="1"/>
        <v>3213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E6" sqref="E6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2025-03-06T07:46:04Z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C5C559F418D34B13B726D5FD6046BED9_13</vt:lpwstr>
  </property>
</Properties>
</file>