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'845-1233'!$A$1:$L$11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9"/>
  <c r="G8"/>
  <c r="H8" s="1"/>
  <c r="G9"/>
  <c r="H9" s="1"/>
  <c r="G10"/>
  <c r="H10"/>
  <c r="H7"/>
  <c r="G7"/>
</calcChain>
</file>

<file path=xl/sharedStrings.xml><?xml version="1.0" encoding="utf-8"?>
<sst xmlns="http://schemas.openxmlformats.org/spreadsheetml/2006/main" count="46" uniqueCount="40">
  <si>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</si>
  <si>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</si>
  <si>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</si>
  <si>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</si>
  <si>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</si>
  <si>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</si>
  <si>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</si>
  <si>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</si>
  <si>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</si>
  <si>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</si>
  <si>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</si>
  <si>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</si>
  <si>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</si>
  <si>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</si>
  <si>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</si>
  <si>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</si>
  <si>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</si>
  <si>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4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</si>
  <si>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</si>
  <si>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</si>
  <si>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</si>
  <si>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 xml:space="preserve">ORDER NR </t>
    <phoneticPr fontId="13" type="noConversion"/>
  </si>
  <si>
    <t>（ruihengPackaging Delivery List）</t>
  </si>
  <si>
    <t>订单号</t>
    <phoneticPr fontId="14" type="noConversion"/>
  </si>
  <si>
    <t>产品规格</t>
    <phoneticPr fontId="14" type="noConversion"/>
  </si>
  <si>
    <t>客户款号</t>
    <phoneticPr fontId="14" type="noConversion"/>
  </si>
  <si>
    <t>品名</t>
    <phoneticPr fontId="14" type="noConversion"/>
  </si>
  <si>
    <t>上 海 汭 珩 发  货  清  单</t>
    <phoneticPr fontId="14" type="noConversion"/>
  </si>
  <si>
    <t>SF 1548867703184</t>
    <phoneticPr fontId="14" type="noConversion"/>
  </si>
  <si>
    <t xml:space="preserve">S25030081 </t>
    <phoneticPr fontId="14" type="noConversion"/>
  </si>
  <si>
    <t>A8384AX</t>
    <phoneticPr fontId="14" type="noConversion"/>
  </si>
  <si>
    <t xml:space="preserve">进口商标(贴膜） </t>
    <phoneticPr fontId="14" type="noConversion"/>
  </si>
  <si>
    <t>23*25</t>
    <phoneticPr fontId="14" type="noConversion"/>
  </si>
  <si>
    <t>进口商标(贴膜棕色</t>
    <phoneticPr fontId="14" type="noConversion"/>
  </si>
  <si>
    <t>象形图贴纸</t>
    <phoneticPr fontId="14" type="noConversion"/>
  </si>
  <si>
    <t>20*20</t>
    <phoneticPr fontId="14" type="noConversion"/>
  </si>
  <si>
    <t>鞋盒贴纸</t>
    <phoneticPr fontId="14" type="noConversion"/>
  </si>
  <si>
    <t>50*90</t>
    <phoneticPr fontId="14" type="noConversion"/>
  </si>
  <si>
    <t xml:space="preserve">P25030162  //S25030081          </t>
    <phoneticPr fontId="14" type="noConversion"/>
  </si>
  <si>
    <t xml:space="preserve">慈溪市金达鞋业有限公司     浙江省宁波市慈溪市慈溪市桥头镇西工业区蔡科达  13506741133                                                                                                                </t>
    <phoneticPr fontId="14" type="noConversion"/>
  </si>
</sst>
</file>

<file path=xl/styles.xml><?xml version="1.0" encoding="utf-8"?>
<styleSheet xmlns="http://schemas.openxmlformats.org/spreadsheetml/2006/main">
  <numFmts count="3">
    <numFmt numFmtId="176" formatCode="yyyy\-mm\-dd"/>
    <numFmt numFmtId="177" formatCode="[DBNum1][$-804]yyyy&quot;年&quot;m&quot;月&quot;d&quot;日&quot;;@"/>
    <numFmt numFmtId="178" formatCode="0;_耀"/>
  </numFmts>
  <fonts count="20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7" fontId="0" fillId="0" borderId="0">
      <alignment vertical="center"/>
    </xf>
    <xf numFmtId="177" fontId="7" fillId="0" borderId="0"/>
    <xf numFmtId="177" fontId="8" fillId="0" borderId="0"/>
    <xf numFmtId="177" fontId="8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16" fillId="0" borderId="0"/>
    <xf numFmtId="177" fontId="18" fillId="0" borderId="0">
      <alignment vertical="center"/>
    </xf>
  </cellStyleXfs>
  <cellXfs count="29">
    <xf numFmtId="177" fontId="0" fillId="0" borderId="0" xfId="0">
      <alignment vertical="center"/>
    </xf>
    <xf numFmtId="176" fontId="5" fillId="2" borderId="1" xfId="3" applyNumberFormat="1" applyFont="1" applyFill="1" applyBorder="1" applyAlignment="1">
      <alignment horizontal="center" vertical="center" wrapText="1"/>
    </xf>
    <xf numFmtId="177" fontId="3" fillId="2" borderId="1" xfId="0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5" fillId="2" borderId="1" xfId="3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177" fontId="0" fillId="0" borderId="1" xfId="0" applyBorder="1">
      <alignment vertical="center"/>
    </xf>
    <xf numFmtId="177" fontId="19" fillId="0" borderId="1" xfId="0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6" fillId="2" borderId="1" xfId="3" applyNumberFormat="1" applyFont="1" applyFill="1" applyBorder="1" applyAlignment="1">
      <alignment horizontal="center" vertical="center" wrapText="1"/>
    </xf>
    <xf numFmtId="177" fontId="19" fillId="0" borderId="1" xfId="0" applyFont="1" applyBorder="1" applyAlignment="1">
      <alignment horizontal="center" vertical="center" wrapText="1"/>
    </xf>
    <xf numFmtId="177" fontId="19" fillId="0" borderId="1" xfId="0" applyFont="1" applyFill="1" applyBorder="1" applyAlignment="1">
      <alignment horizontal="center" vertical="center"/>
    </xf>
    <xf numFmtId="177" fontId="1" fillId="0" borderId="1" xfId="0" applyFont="1" applyFill="1" applyBorder="1" applyAlignment="1">
      <alignment horizontal="right" vertical="center"/>
    </xf>
    <xf numFmtId="176" fontId="5" fillId="0" borderId="1" xfId="3" applyNumberFormat="1" applyFont="1" applyFill="1" applyBorder="1" applyAlignment="1">
      <alignment horizontal="center" vertical="center" wrapText="1"/>
    </xf>
    <xf numFmtId="177" fontId="0" fillId="0" borderId="0" xfId="0" applyFill="1">
      <alignment vertical="center"/>
    </xf>
    <xf numFmtId="177" fontId="0" fillId="0" borderId="1" xfId="0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177" fontId="0" fillId="0" borderId="1" xfId="0" applyBorder="1" applyAlignment="1">
      <alignment horizontal="center" vertical="center" wrapText="1"/>
    </xf>
    <xf numFmtId="178" fontId="0" fillId="0" borderId="1" xfId="0" applyNumberFormat="1" applyBorder="1">
      <alignment vertical="center"/>
    </xf>
    <xf numFmtId="177" fontId="19" fillId="0" borderId="1" xfId="0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177" fontId="1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15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5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6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7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8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9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0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1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2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243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2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257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8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9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0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1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2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3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4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5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6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7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8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9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0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1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2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3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4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27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27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7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8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9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0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1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2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3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4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5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7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8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289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290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1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2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3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4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5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6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7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8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9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0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1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2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3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4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5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6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7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0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0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0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1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2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3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4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5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6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7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8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9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0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1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22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23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6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7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8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9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0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41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3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3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4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5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7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8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9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0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1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2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3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4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9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0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1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2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3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74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75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6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7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8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9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0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1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2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3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4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6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8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177800</xdr:rowOff>
    </xdr:to>
    <xdr:sp macro="" textlink="">
      <xdr:nvSpPr>
        <xdr:cNvPr id="38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zoomScaleSheetLayoutView="100" workbookViewId="0">
      <selection activeCell="G14" sqref="G14"/>
    </sheetView>
  </sheetViews>
  <sheetFormatPr defaultRowHeight="13.5"/>
  <cols>
    <col min="1" max="1" width="12.375" customWidth="1"/>
    <col min="2" max="2" width="7.75" customWidth="1"/>
    <col min="3" max="3" width="10.875" customWidth="1"/>
    <col min="4" max="4" width="10.25" style="16" customWidth="1"/>
    <col min="5" max="5" width="22.25" customWidth="1"/>
    <col min="6" max="6" width="6.125" style="6" customWidth="1"/>
    <col min="7" max="11" width="8.375" style="6" customWidth="1"/>
    <col min="12" max="12" width="8.375" customWidth="1"/>
  </cols>
  <sheetData>
    <row r="1" spans="1:12" ht="25.5">
      <c r="A1" s="25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30" customHeight="1">
      <c r="A2" s="25" t="s">
        <v>22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21.75" customHeight="1">
      <c r="A3" s="18"/>
      <c r="B3" s="18"/>
      <c r="C3" s="18"/>
      <c r="D3" s="14" t="s">
        <v>0</v>
      </c>
      <c r="E3" s="26">
        <v>45723</v>
      </c>
      <c r="F3" s="26"/>
      <c r="G3" s="24" t="s">
        <v>39</v>
      </c>
      <c r="H3" s="24"/>
      <c r="I3" s="24"/>
      <c r="J3" s="24"/>
      <c r="K3" s="24"/>
      <c r="L3" s="24"/>
    </row>
    <row r="4" spans="1:12" ht="21.75" customHeight="1">
      <c r="A4" s="2"/>
      <c r="B4" s="18"/>
      <c r="C4" s="27" t="s">
        <v>1</v>
      </c>
      <c r="D4" s="27"/>
      <c r="E4" s="28" t="s">
        <v>28</v>
      </c>
      <c r="F4" s="28"/>
      <c r="G4" s="24"/>
      <c r="H4" s="24"/>
      <c r="I4" s="24"/>
      <c r="J4" s="24"/>
      <c r="K4" s="24"/>
      <c r="L4" s="24"/>
    </row>
    <row r="5" spans="1:12" ht="30" customHeight="1">
      <c r="A5" s="3" t="s">
        <v>21</v>
      </c>
      <c r="B5" s="4" t="s">
        <v>18</v>
      </c>
      <c r="C5" s="4" t="s">
        <v>19</v>
      </c>
      <c r="D5" s="15" t="s">
        <v>20</v>
      </c>
      <c r="E5" s="1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4" t="s">
        <v>9</v>
      </c>
    </row>
    <row r="6" spans="1:12" ht="30" customHeight="1">
      <c r="A6" s="12" t="s">
        <v>23</v>
      </c>
      <c r="B6" s="8" t="s">
        <v>24</v>
      </c>
      <c r="C6" s="8" t="s">
        <v>25</v>
      </c>
      <c r="D6" s="13" t="s">
        <v>26</v>
      </c>
      <c r="E6" s="17" t="s">
        <v>17</v>
      </c>
      <c r="F6" s="9" t="s">
        <v>10</v>
      </c>
      <c r="G6" s="5" t="s">
        <v>11</v>
      </c>
      <c r="H6" s="5" t="s">
        <v>12</v>
      </c>
      <c r="I6" s="11" t="s">
        <v>13</v>
      </c>
      <c r="J6" s="5" t="s">
        <v>14</v>
      </c>
      <c r="K6" s="5" t="s">
        <v>15</v>
      </c>
      <c r="L6" s="4" t="s">
        <v>16</v>
      </c>
    </row>
    <row r="7" spans="1:12" ht="38.25" customHeight="1">
      <c r="A7" s="23" t="s">
        <v>38</v>
      </c>
      <c r="B7" s="7"/>
      <c r="C7" s="17" t="s">
        <v>30</v>
      </c>
      <c r="D7" s="21" t="s">
        <v>31</v>
      </c>
      <c r="E7" s="19" t="s">
        <v>32</v>
      </c>
      <c r="F7" s="20">
        <v>3210</v>
      </c>
      <c r="G7" s="22">
        <f>F7*0.03</f>
        <v>96.3</v>
      </c>
      <c r="H7" s="22">
        <f>SUM(F7:G7)</f>
        <v>3306.3</v>
      </c>
      <c r="I7" s="10"/>
      <c r="J7" s="10"/>
      <c r="K7" s="10"/>
      <c r="L7" s="7"/>
    </row>
    <row r="8" spans="1:12" ht="38.25" customHeight="1">
      <c r="A8" s="23"/>
      <c r="B8" s="7" t="s">
        <v>29</v>
      </c>
      <c r="C8" s="17" t="s">
        <v>30</v>
      </c>
      <c r="D8" s="21" t="s">
        <v>33</v>
      </c>
      <c r="E8" s="19" t="s">
        <v>32</v>
      </c>
      <c r="F8" s="20">
        <v>190</v>
      </c>
      <c r="G8" s="22">
        <f t="shared" ref="G8:G10" si="0">F8*0.03</f>
        <v>5.7</v>
      </c>
      <c r="H8" s="22">
        <f t="shared" ref="H8:H10" si="1">SUM(F8:G8)</f>
        <v>195.7</v>
      </c>
      <c r="I8" s="10"/>
      <c r="J8" s="10"/>
      <c r="K8" s="10"/>
      <c r="L8" s="7"/>
    </row>
    <row r="9" spans="1:12" ht="38.25" customHeight="1">
      <c r="A9" s="23"/>
      <c r="B9" s="7" t="s">
        <v>29</v>
      </c>
      <c r="C9" s="17" t="s">
        <v>30</v>
      </c>
      <c r="D9" s="21" t="s">
        <v>34</v>
      </c>
      <c r="E9" s="19" t="s">
        <v>35</v>
      </c>
      <c r="F9" s="20">
        <v>3400</v>
      </c>
      <c r="G9" s="22">
        <f t="shared" si="0"/>
        <v>102</v>
      </c>
      <c r="H9" s="22">
        <f t="shared" si="1"/>
        <v>3502</v>
      </c>
      <c r="I9" s="10"/>
      <c r="J9" s="10"/>
      <c r="K9" s="10"/>
      <c r="L9" s="7"/>
    </row>
    <row r="10" spans="1:12" ht="38.25" customHeight="1">
      <c r="A10" s="23"/>
      <c r="B10" s="7" t="s">
        <v>29</v>
      </c>
      <c r="C10" s="17" t="s">
        <v>30</v>
      </c>
      <c r="D10" s="21" t="s">
        <v>36</v>
      </c>
      <c r="E10" s="19" t="s">
        <v>37</v>
      </c>
      <c r="F10" s="20">
        <v>3368</v>
      </c>
      <c r="G10" s="22">
        <f t="shared" si="0"/>
        <v>101.03999999999999</v>
      </c>
      <c r="H10" s="22">
        <f t="shared" si="1"/>
        <v>3469.04</v>
      </c>
      <c r="I10" s="10"/>
      <c r="J10" s="10"/>
      <c r="K10" s="10"/>
      <c r="L10" s="7"/>
    </row>
    <row r="11" spans="1:12">
      <c r="F11" s="6">
        <f>SUM(F7:F10)</f>
        <v>10168</v>
      </c>
    </row>
  </sheetData>
  <mergeCells count="7">
    <mergeCell ref="A7:A10"/>
    <mergeCell ref="G3:L4"/>
    <mergeCell ref="A1:L1"/>
    <mergeCell ref="A2:L2"/>
    <mergeCell ref="E3:F3"/>
    <mergeCell ref="C4:D4"/>
    <mergeCell ref="E4:F4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2025-03-06T03:15:28Z</cp:lastPrinted>
  <dcterms:created xsi:type="dcterms:W3CDTF">2017-02-25T05:34:00Z</dcterms:created>
  <dcterms:modified xsi:type="dcterms:W3CDTF">2025-03-07T01:59:44Z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