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送货单!$A$1:$H$18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<sst xmlns="http://schemas.openxmlformats.org/spreadsheetml/2006/main" count="36" uniqueCount="31">
  <si>
    <r>
      <rPr>
        <b/>
        <sz val="20"/>
        <color rgb="FF000000"/>
        <rFont val="宋体"/>
        <charset val="134"/>
      </rPr>
      <t>上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海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汭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珩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发</t>
    </r>
    <r>
      <rPr>
        <b/>
        <sz val="20"/>
        <color rgb="FF000000"/>
        <rFont val="Arial"/>
        <charset val="134"/>
      </rPr>
      <t xml:space="preserve">  </t>
    </r>
    <r>
      <rPr>
        <b/>
        <sz val="20"/>
        <color rgb="FF000000"/>
        <rFont val="宋体"/>
        <charset val="134"/>
      </rPr>
      <t>货</t>
    </r>
    <r>
      <rPr>
        <b/>
        <sz val="20"/>
        <color rgb="FF000000"/>
        <rFont val="Arial"/>
        <charset val="134"/>
      </rPr>
      <t xml:space="preserve">  </t>
    </r>
    <r>
      <rPr>
        <b/>
        <sz val="20"/>
        <color rgb="FF000000"/>
        <rFont val="宋体"/>
        <charset val="134"/>
      </rPr>
      <t>清</t>
    </r>
    <r>
      <rPr>
        <b/>
        <sz val="20"/>
        <color rgb="FF000000"/>
        <rFont val="Arial"/>
        <charset val="134"/>
      </rPr>
      <t xml:space="preserve">  </t>
    </r>
    <r>
      <rPr>
        <b/>
        <sz val="20"/>
        <color rgb="FF000000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</si>
  <si>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Arial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</si>
  <si>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t>发货日期</t>
  </si>
  <si>
    <t>2025.3.7</t>
  </si>
  <si>
    <t>发货地址</t>
  </si>
  <si>
    <t>寄蔡科达  ，中通单号：73546354818478</t>
  </si>
  <si>
    <t xml:space="preserve">ORDER NR </t>
  </si>
  <si>
    <t>Item Code</t>
  </si>
  <si>
    <t>SIZE</t>
  </si>
  <si>
    <t>Order Qty</t>
  </si>
  <si>
    <t>Back-up Qty</t>
  </si>
  <si>
    <t>Total Qty</t>
  </si>
  <si>
    <t>Carton #/Total</t>
  </si>
  <si>
    <t>订单号</t>
  </si>
  <si>
    <t>产品型号</t>
  </si>
  <si>
    <t>款号</t>
  </si>
  <si>
    <t>尺码</t>
  </si>
  <si>
    <t>订单数</t>
  </si>
  <si>
    <t>备品数</t>
  </si>
  <si>
    <t>总实发数</t>
  </si>
  <si>
    <r>
      <rPr>
        <sz val="10"/>
        <rFont val="宋体"/>
        <charset val="134"/>
      </rPr>
      <t>总箱数</t>
    </r>
    <r>
      <rPr>
        <sz val="10"/>
        <rFont val="Arial"/>
        <charset val="134"/>
      </rPr>
      <t>\</t>
    </r>
    <r>
      <rPr>
        <sz val="10"/>
        <rFont val="宋体"/>
        <charset val="134"/>
      </rPr>
      <t>箱号</t>
    </r>
  </si>
  <si>
    <t>P25030159 S25030081</t>
  </si>
  <si>
    <r>
      <rPr>
        <sz val="11"/>
        <color rgb="FF000000"/>
        <rFont val="宋体"/>
        <charset val="134"/>
      </rPr>
      <t>条码标</t>
    </r>
  </si>
  <si>
    <t xml:space="preserve"> A8384AX ER100 - ECRU</t>
  </si>
  <si>
    <t>36</t>
  </si>
  <si>
    <t>1\1</t>
  </si>
  <si>
    <t>37</t>
  </si>
  <si>
    <t>38</t>
  </si>
  <si>
    <t>39</t>
  </si>
  <si>
    <t>40</t>
  </si>
  <si>
    <t xml:space="preserve"> A8384AX PN211 - PINK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</si>
</sst>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</numFmts>
  <fonts count="38">
    <font>
      <sz val="11"/>
      <color theme="1"/>
      <name val="宋体"/>
      <charset val="134"/>
      <scheme val="minor"/>
    </font>
    <font>
      <sz val="10"/>
      <color indexed="8"/>
      <name val="Arial"/>
      <charset val="134"/>
    </font>
    <font>
      <sz val="11"/>
      <color indexed="8"/>
      <name val="Arial"/>
      <charset val="134"/>
    </font>
    <font>
      <b/>
      <sz val="20"/>
      <color rgb="FF000000"/>
      <name val="宋体"/>
      <charset val="134"/>
    </font>
    <font>
      <b/>
      <sz val="20"/>
      <color rgb="FF000000"/>
      <name val="Arial"/>
      <charset val="134"/>
    </font>
    <font>
      <b/>
      <sz val="20"/>
      <color indexed="8"/>
      <name val="Arial"/>
      <charset val="134"/>
    </font>
    <font>
      <b/>
      <sz val="20"/>
      <color indexed="8"/>
      <name val="宋体"/>
      <charset val="134"/>
    </font>
    <font>
      <sz val="11"/>
      <color rgb="FF000000"/>
      <name val="宋体"/>
      <charset val="134"/>
    </font>
    <font>
      <sz val="11"/>
      <color indexed="10"/>
      <name val="Arial"/>
      <charset val="134"/>
    </font>
    <font>
      <sz val="11"/>
      <color rgb="FFFF0000"/>
      <name val="宋体"/>
      <charset val="134"/>
    </font>
    <font>
      <sz val="11"/>
      <color rgb="FFFF0000"/>
      <name val="Arial"/>
      <charset val="134"/>
    </font>
    <font>
      <sz val="10"/>
      <name val="Arial"/>
      <charset val="134"/>
    </font>
    <font>
      <sz val="10"/>
      <name val="宋体"/>
      <charset val="134"/>
    </font>
    <font>
      <sz val="10"/>
      <name val="Arial Unicode MS"/>
      <charset val="134"/>
    </font>
    <font>
      <sz val="11"/>
      <color rgb="FF000000"/>
      <name val="Arial"/>
      <charset val="134"/>
    </font>
    <font>
      <sz val="10"/>
      <color indexed="63"/>
      <name val="Arial"/>
      <charset val="134"/>
    </font>
    <font>
      <sz val="10"/>
      <name val="Arial"/>
      <family val="2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8" applyNumberFormat="0" applyAlignment="0" applyProtection="0">
      <alignment vertical="center"/>
    </xf>
    <xf numFmtId="0" fontId="26" fillId="4" borderId="9" applyNumberFormat="0" applyAlignment="0" applyProtection="0">
      <alignment vertical="center"/>
    </xf>
    <xf numFmtId="0" fontId="27" fillId="4" borderId="8" applyNumberFormat="0" applyAlignment="0" applyProtection="0">
      <alignment vertical="center"/>
    </xf>
    <xf numFmtId="0" fontId="28" fillId="5" borderId="10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6" fillId="0" borderId="0"/>
    <xf numFmtId="0" fontId="11" fillId="0" borderId="0"/>
    <xf numFmtId="0" fontId="37" fillId="0" borderId="0"/>
    <xf numFmtId="0" fontId="11" fillId="0" borderId="0"/>
    <xf numFmtId="0" fontId="37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176" fontId="2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53" applyFont="1" applyFill="1" applyBorder="1" applyAlignment="1">
      <alignment horizontal="center" vertical="center" wrapText="1"/>
    </xf>
    <xf numFmtId="176" fontId="11" fillId="0" borderId="1" xfId="53" applyNumberFormat="1" applyFont="1" applyFill="1" applyBorder="1" applyAlignment="1">
      <alignment horizontal="center" vertical="center" wrapText="1"/>
    </xf>
    <xf numFmtId="49" fontId="11" fillId="0" borderId="1" xfId="53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3" fillId="0" borderId="1" xfId="53" applyFont="1" applyFill="1" applyBorder="1" applyAlignment="1">
      <alignment horizontal="center" vertical="center" wrapText="1"/>
    </xf>
    <xf numFmtId="15" fontId="13" fillId="0" borderId="1" xfId="53" applyNumberFormat="1" applyFont="1" applyFill="1" applyBorder="1" applyAlignment="1">
      <alignment horizontal="center" vertical="center" wrapText="1"/>
    </xf>
    <xf numFmtId="176" fontId="13" fillId="0" borderId="1" xfId="53" applyNumberFormat="1" applyFont="1" applyFill="1" applyBorder="1" applyAlignment="1">
      <alignment horizontal="center" vertical="center" wrapText="1"/>
    </xf>
    <xf numFmtId="176" fontId="12" fillId="0" borderId="1" xfId="53" applyNumberFormat="1" applyFont="1" applyFill="1" applyBorder="1" applyAlignment="1">
      <alignment horizontal="center" vertical="center" wrapText="1"/>
    </xf>
    <xf numFmtId="49" fontId="12" fillId="0" borderId="1" xfId="53" applyNumberFormat="1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49" fontId="15" fillId="0" borderId="2" xfId="0" applyNumberFormat="1" applyFont="1" applyFill="1" applyBorder="1" applyAlignment="1">
      <alignment horizontal="center" vertical="top" wrapText="1"/>
    </xf>
    <xf numFmtId="49" fontId="15" fillId="0" borderId="1" xfId="0" applyNumberFormat="1" applyFont="1" applyFill="1" applyBorder="1" applyAlignment="1">
      <alignment horizontal="center" vertical="top" wrapText="1"/>
    </xf>
    <xf numFmtId="0" fontId="16" fillId="0" borderId="1" xfId="0" applyFont="1" applyFill="1" applyBorder="1" applyAlignment="1">
      <alignment horizontal="center"/>
    </xf>
    <xf numFmtId="177" fontId="2" fillId="0" borderId="1" xfId="0" applyNumberFormat="1" applyFont="1" applyBorder="1" applyAlignment="1">
      <alignment horizontal="center" vertical="center"/>
    </xf>
    <xf numFmtId="177" fontId="14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 wrapText="1"/>
    </xf>
    <xf numFmtId="49" fontId="15" fillId="0" borderId="3" xfId="0" applyNumberFormat="1" applyFont="1" applyFill="1" applyBorder="1" applyAlignment="1">
      <alignment horizontal="center" vertical="top" wrapText="1"/>
    </xf>
    <xf numFmtId="49" fontId="15" fillId="0" borderId="4" xfId="0" applyNumberFormat="1" applyFont="1" applyFill="1" applyBorder="1" applyAlignment="1">
      <alignment horizontal="center" vertical="top" wrapText="1"/>
    </xf>
    <xf numFmtId="0" fontId="14" fillId="0" borderId="4" xfId="0" applyFont="1" applyBorder="1" applyAlignment="1">
      <alignment horizontal="center"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Normal 2" xfId="50"/>
    <cellStyle name="常规 2 2" xfId="51"/>
    <cellStyle name="Normal_WALMART CANADA FINAL FORMS" xfId="52"/>
    <cellStyle name="常规 2" xfId="53"/>
    <cellStyle name="常规 3" xfId="54"/>
    <cellStyle name="常规 4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H54"/>
  <sheetViews>
    <sheetView tabSelected="1" zoomScale="90" zoomScaleNormal="90" topLeftCell="A4" workbookViewId="0">
      <selection activeCell="E24" sqref="E24"/>
    </sheetView>
  </sheetViews>
  <sheetFormatPr defaultColWidth="18" defaultRowHeight="14.25" outlineLevelCol="7"/>
  <cols>
    <col min="1" max="1" width="24.1583333333333" style="2" customWidth="1"/>
    <col min="2" max="2" width="17.775" style="2" customWidth="1"/>
    <col min="3" max="3" width="27.25" style="3" customWidth="1"/>
    <col min="4" max="4" width="14.3" style="3" customWidth="1"/>
    <col min="5" max="5" width="9.3" style="2" customWidth="1"/>
    <col min="6" max="6" width="10.6916666666667" style="2" customWidth="1"/>
    <col min="7" max="7" width="10.775" style="4" customWidth="1"/>
    <col min="8" max="8" width="15.975" style="2" customWidth="1"/>
    <col min="9" max="9" width="18" style="2"/>
    <col min="10" max="10" width="27.6333333333333" style="2" customWidth="1"/>
    <col min="11" max="16384" width="18" style="2"/>
  </cols>
  <sheetData>
    <row r="1" ht="27" customHeight="1" spans="1:8">
      <c r="A1" s="5" t="s">
        <v>0</v>
      </c>
      <c r="B1" s="6"/>
      <c r="C1" s="7"/>
      <c r="D1" s="7"/>
      <c r="E1" s="7"/>
      <c r="F1" s="7"/>
      <c r="G1" s="7"/>
      <c r="H1" s="7"/>
    </row>
    <row r="2" ht="34" customHeight="1" spans="1:8">
      <c r="A2" s="8" t="s">
        <v>1</v>
      </c>
      <c r="B2" s="7"/>
      <c r="C2" s="7"/>
      <c r="D2" s="7"/>
      <c r="E2" s="7"/>
      <c r="F2" s="7"/>
      <c r="G2" s="7"/>
      <c r="H2" s="7"/>
    </row>
    <row r="3" ht="17" customHeight="1" spans="1:8">
      <c r="A3" s="9"/>
      <c r="B3" s="9"/>
      <c r="C3" s="9"/>
      <c r="D3" s="10" t="s">
        <v>2</v>
      </c>
      <c r="E3" s="11" t="s">
        <v>3</v>
      </c>
      <c r="F3" s="11"/>
      <c r="G3" s="11"/>
      <c r="H3" s="11"/>
    </row>
    <row r="4" ht="17" customHeight="1" spans="1:8">
      <c r="A4" s="9"/>
      <c r="B4" s="9"/>
      <c r="C4" s="9"/>
      <c r="D4" s="10" t="s">
        <v>4</v>
      </c>
      <c r="E4" s="12" t="s">
        <v>5</v>
      </c>
      <c r="F4" s="13"/>
      <c r="G4" s="13"/>
      <c r="H4" s="13"/>
    </row>
    <row r="5" s="1" customFormat="1" ht="17" customHeight="1" spans="1:8">
      <c r="A5" s="14" t="s">
        <v>6</v>
      </c>
      <c r="B5" s="15" t="s">
        <v>7</v>
      </c>
      <c r="C5" s="15"/>
      <c r="D5" s="15" t="s">
        <v>8</v>
      </c>
      <c r="E5" s="16" t="s">
        <v>9</v>
      </c>
      <c r="F5" s="16" t="s">
        <v>10</v>
      </c>
      <c r="G5" s="16" t="s">
        <v>11</v>
      </c>
      <c r="H5" s="17" t="s">
        <v>12</v>
      </c>
    </row>
    <row r="6" s="1" customFormat="1" ht="15" spans="1:8">
      <c r="A6" s="18" t="s">
        <v>13</v>
      </c>
      <c r="B6" s="19" t="s">
        <v>14</v>
      </c>
      <c r="C6" s="20" t="s">
        <v>15</v>
      </c>
      <c r="D6" s="20" t="s">
        <v>16</v>
      </c>
      <c r="E6" s="21" t="s">
        <v>17</v>
      </c>
      <c r="F6" s="22" t="s">
        <v>18</v>
      </c>
      <c r="G6" s="22" t="s">
        <v>19</v>
      </c>
      <c r="H6" s="23" t="s">
        <v>20</v>
      </c>
    </row>
    <row r="7" ht="25" customHeight="1" spans="1:8">
      <c r="A7" s="24" t="s">
        <v>21</v>
      </c>
      <c r="B7" s="24" t="s">
        <v>22</v>
      </c>
      <c r="C7" s="25" t="s">
        <v>23</v>
      </c>
      <c r="D7" s="26" t="s">
        <v>24</v>
      </c>
      <c r="E7" s="27">
        <v>428</v>
      </c>
      <c r="F7" s="28">
        <f>E7*0.03</f>
        <v>12.84</v>
      </c>
      <c r="G7" s="29">
        <f>E7+F7</f>
        <v>440.84</v>
      </c>
      <c r="H7" s="30" t="s">
        <v>25</v>
      </c>
    </row>
    <row r="8" spans="1:8">
      <c r="A8" s="31"/>
      <c r="B8" s="31"/>
      <c r="C8" s="32"/>
      <c r="D8" s="26" t="s">
        <v>26</v>
      </c>
      <c r="E8" s="27">
        <v>856</v>
      </c>
      <c r="F8" s="28">
        <f t="shared" ref="F8:F16" si="0">E8*0.03</f>
        <v>25.68</v>
      </c>
      <c r="G8" s="29">
        <f t="shared" ref="G8:G16" si="1">E8+F8</f>
        <v>881.68</v>
      </c>
      <c r="H8" s="30"/>
    </row>
    <row r="9" spans="1:8">
      <c r="A9" s="31"/>
      <c r="B9" s="31"/>
      <c r="C9" s="32"/>
      <c r="D9" s="26" t="s">
        <v>27</v>
      </c>
      <c r="E9" s="27">
        <v>856</v>
      </c>
      <c r="F9" s="28">
        <f t="shared" si="0"/>
        <v>25.68</v>
      </c>
      <c r="G9" s="29">
        <f t="shared" si="1"/>
        <v>881.68</v>
      </c>
      <c r="H9" s="30"/>
    </row>
    <row r="10" spans="1:8">
      <c r="A10" s="31"/>
      <c r="B10" s="31"/>
      <c r="C10" s="32"/>
      <c r="D10" s="26" t="s">
        <v>28</v>
      </c>
      <c r="E10" s="27">
        <v>856</v>
      </c>
      <c r="F10" s="28">
        <f t="shared" si="0"/>
        <v>25.68</v>
      </c>
      <c r="G10" s="29">
        <f t="shared" si="1"/>
        <v>881.68</v>
      </c>
      <c r="H10" s="30"/>
    </row>
    <row r="11" spans="1:8">
      <c r="A11" s="31"/>
      <c r="B11" s="31"/>
      <c r="C11" s="33"/>
      <c r="D11" s="26" t="s">
        <v>29</v>
      </c>
      <c r="E11" s="27">
        <v>428</v>
      </c>
      <c r="F11" s="28">
        <f t="shared" si="0"/>
        <v>12.84</v>
      </c>
      <c r="G11" s="29">
        <f t="shared" si="1"/>
        <v>440.84</v>
      </c>
      <c r="H11" s="30"/>
    </row>
    <row r="12" spans="1:8">
      <c r="A12" s="31"/>
      <c r="B12" s="31"/>
      <c r="C12" s="25" t="s">
        <v>30</v>
      </c>
      <c r="D12" s="26" t="s">
        <v>24</v>
      </c>
      <c r="E12" s="27">
        <v>414</v>
      </c>
      <c r="F12" s="28">
        <f t="shared" si="0"/>
        <v>12.42</v>
      </c>
      <c r="G12" s="29">
        <f t="shared" si="1"/>
        <v>426.42</v>
      </c>
      <c r="H12" s="30"/>
    </row>
    <row r="13" spans="1:8">
      <c r="A13" s="31"/>
      <c r="B13" s="31"/>
      <c r="C13" s="32"/>
      <c r="D13" s="26" t="s">
        <v>26</v>
      </c>
      <c r="E13" s="27">
        <v>828</v>
      </c>
      <c r="F13" s="28">
        <f t="shared" si="0"/>
        <v>24.84</v>
      </c>
      <c r="G13" s="29">
        <f t="shared" si="1"/>
        <v>852.84</v>
      </c>
      <c r="H13" s="30"/>
    </row>
    <row r="14" spans="1:8">
      <c r="A14" s="31"/>
      <c r="B14" s="31"/>
      <c r="C14" s="32"/>
      <c r="D14" s="26" t="s">
        <v>27</v>
      </c>
      <c r="E14" s="27">
        <v>828</v>
      </c>
      <c r="F14" s="28">
        <f t="shared" si="0"/>
        <v>24.84</v>
      </c>
      <c r="G14" s="29">
        <f t="shared" si="1"/>
        <v>852.84</v>
      </c>
      <c r="H14" s="30"/>
    </row>
    <row r="15" spans="1:8">
      <c r="A15" s="31"/>
      <c r="B15" s="31"/>
      <c r="C15" s="32"/>
      <c r="D15" s="26" t="s">
        <v>28</v>
      </c>
      <c r="E15" s="27">
        <v>828</v>
      </c>
      <c r="F15" s="28">
        <f t="shared" si="0"/>
        <v>24.84</v>
      </c>
      <c r="G15" s="29">
        <f t="shared" si="1"/>
        <v>852.84</v>
      </c>
      <c r="H15" s="30"/>
    </row>
    <row r="16" spans="1:8">
      <c r="A16" s="34"/>
      <c r="B16" s="34"/>
      <c r="C16" s="33"/>
      <c r="D16" s="26" t="s">
        <v>29</v>
      </c>
      <c r="E16" s="27">
        <v>414</v>
      </c>
      <c r="F16" s="28">
        <f t="shared" si="0"/>
        <v>12.42</v>
      </c>
      <c r="G16" s="29">
        <f t="shared" si="1"/>
        <v>426.42</v>
      </c>
      <c r="H16" s="30"/>
    </row>
    <row r="54" ht="13.5"/>
  </sheetData>
  <mergeCells count="9">
    <mergeCell ref="A1:H1"/>
    <mergeCell ref="A2:H2"/>
    <mergeCell ref="E3:H3"/>
    <mergeCell ref="E4:H4"/>
    <mergeCell ref="A7:A16"/>
    <mergeCell ref="B7:B16"/>
    <mergeCell ref="C7:C11"/>
    <mergeCell ref="C12:C16"/>
    <mergeCell ref="H7:H16"/>
  </mergeCells>
  <pageMargins left="0.0784722222222222" right="0.156944444444444" top="0.196527777777778" bottom="0.432638888888889" header="0.3" footer="0.432638888888889"/>
  <pageSetup paperSize="9" scale="79" fitToHeight="0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小细腿呀小细腿</cp:lastModifiedBy>
  <dcterms:created xsi:type="dcterms:W3CDTF">2017-02-25T05:34:00Z</dcterms:created>
  <cp:lastPrinted>2020-06-09T07:18:00Z</cp:lastPrinted>
  <dcterms:modified xsi:type="dcterms:W3CDTF">2025-03-07T09:18:28Z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7405A13129F94CDA80569A79E17DF823_13</vt:lpwstr>
  </property>
  <property fmtid="{D5CDD505-2E9C-101B-9397-08002B2CF9AE}" pid="4" name="KSOReadingLayout">
    <vt:bool>true</vt:bool>
  </property>
</Properties>
</file>