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<sst xmlns="http://schemas.openxmlformats.org/spreadsheetml/2006/main" count="143" uniqueCount="73">
  <si>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</si>
  <si>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</si>
  <si>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</si>
  <si>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</si>
  <si>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8215</t>
  </si>
  <si>
    <t>地址：安徽省宿州市埇桥区经开区磬云南路 A439号鞋城管委会标准化厂房8号楼 刘延      13106320381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</si>
  <si>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</si>
  <si>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</si>
  <si>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</si>
  <si>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</si>
  <si>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</si>
  <si>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</si>
  <si>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</si>
  <si>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</si>
  <si>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</si>
  <si>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</si>
  <si>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</si>
  <si>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</si>
  <si>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</si>
  <si>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</si>
  <si>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</si>
  <si>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</si>
  <si>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</si>
  <si>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</si>
  <si>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</si>
  <si>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</si>
  <si>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</si>
  <si>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</si>
  <si>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</si>
  <si>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</si>
  <si>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S25020536</t>
  </si>
  <si>
    <t>TESCO</t>
  </si>
  <si>
    <t>2024JDF0294---0316</t>
  </si>
  <si>
    <t>28*42CM</t>
  </si>
  <si>
    <t>1/36</t>
  </si>
  <si>
    <t>2/36</t>
  </si>
  <si>
    <t>3/36</t>
  </si>
  <si>
    <t>4/36</t>
  </si>
  <si>
    <t>5/36</t>
  </si>
  <si>
    <t>6/36</t>
  </si>
  <si>
    <t>7/36</t>
  </si>
  <si>
    <t>8/36</t>
  </si>
  <si>
    <t>9/36</t>
  </si>
  <si>
    <t>10/36</t>
  </si>
  <si>
    <t>11/36</t>
  </si>
  <si>
    <t>12/36</t>
  </si>
  <si>
    <t>13/36</t>
  </si>
  <si>
    <t>32*45CM</t>
  </si>
  <si>
    <t>14/36</t>
  </si>
  <si>
    <t>15/36</t>
  </si>
  <si>
    <t>16/36</t>
  </si>
  <si>
    <t>17/36</t>
  </si>
  <si>
    <t>18/36</t>
  </si>
  <si>
    <t>19/36</t>
  </si>
  <si>
    <t>20/36</t>
  </si>
  <si>
    <t>21/36</t>
  </si>
  <si>
    <t>22/36</t>
  </si>
  <si>
    <t>23/36</t>
  </si>
  <si>
    <t>24/36</t>
  </si>
  <si>
    <t>25/36</t>
  </si>
  <si>
    <t>26/36</t>
  </si>
  <si>
    <t>27/36</t>
  </si>
  <si>
    <t>28/36</t>
  </si>
  <si>
    <t>29/36</t>
  </si>
  <si>
    <t>30/36</t>
  </si>
  <si>
    <t>31/36</t>
  </si>
  <si>
    <t>32/36</t>
  </si>
  <si>
    <t>33/36</t>
  </si>
  <si>
    <t>34/36</t>
  </si>
  <si>
    <t>35/36</t>
  </si>
  <si>
    <t>36/36</t>
  </si>
  <si>
    <t>合计：</t>
  </si>
  <si>
    <t>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</si>
</sst>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tabSelected="1" topLeftCell="A12" workbookViewId="0">
      <selection activeCell="J16" sqref="J16"/>
    </sheetView>
  </sheetViews>
  <sheetFormatPr defaultColWidth="18" defaultRowHeight="26.25"/>
  <cols>
    <col min="1" max="1" width="15" style="2" customWidth="1"/>
    <col min="2" max="2" width="22.125" style="2" customWidth="1"/>
    <col min="3" max="3" width="2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5000</v>
      </c>
      <c r="G8" s="25">
        <v>50</v>
      </c>
      <c r="H8" s="25">
        <f>SUM(F8:G8)</f>
        <v>5050</v>
      </c>
      <c r="I8" s="37" t="s">
        <v>34</v>
      </c>
      <c r="J8" s="38">
        <v>33</v>
      </c>
      <c r="K8" s="38">
        <v>33.5</v>
      </c>
      <c r="L8" s="39"/>
    </row>
    <row r="9" s="1" customFormat="1" ht="24.75" customHeight="1" spans="1:12">
      <c r="A9" s="26"/>
      <c r="B9" s="21" t="s">
        <v>31</v>
      </c>
      <c r="C9" s="27"/>
      <c r="D9" s="23"/>
      <c r="E9" s="24" t="s">
        <v>33</v>
      </c>
      <c r="F9" s="25">
        <v>5000</v>
      </c>
      <c r="G9" s="25">
        <v>50</v>
      </c>
      <c r="H9" s="25">
        <f t="shared" ref="H9:H43" si="0">SUM(F9:G9)</f>
        <v>5050</v>
      </c>
      <c r="I9" s="37" t="s">
        <v>35</v>
      </c>
      <c r="J9" s="38">
        <v>33</v>
      </c>
      <c r="K9" s="38">
        <v>33.5</v>
      </c>
      <c r="L9" s="40"/>
    </row>
    <row r="10" s="1" customFormat="1" ht="24.75" customHeight="1" spans="1:12">
      <c r="A10" s="26"/>
      <c r="B10" s="21" t="s">
        <v>31</v>
      </c>
      <c r="C10" s="27"/>
      <c r="D10" s="23"/>
      <c r="E10" s="24" t="s">
        <v>33</v>
      </c>
      <c r="F10" s="25">
        <v>5000</v>
      </c>
      <c r="G10" s="25">
        <v>50</v>
      </c>
      <c r="H10" s="25">
        <f t="shared" si="0"/>
        <v>5050</v>
      </c>
      <c r="I10" s="37" t="s">
        <v>36</v>
      </c>
      <c r="J10" s="38">
        <v>33</v>
      </c>
      <c r="K10" s="38">
        <v>33.5</v>
      </c>
      <c r="L10" s="40"/>
    </row>
    <row r="11" s="1" customFormat="1" ht="24.75" customHeight="1" spans="1:12">
      <c r="A11" s="26"/>
      <c r="B11" s="21" t="s">
        <v>31</v>
      </c>
      <c r="C11" s="27"/>
      <c r="D11" s="23"/>
      <c r="E11" s="24" t="s">
        <v>33</v>
      </c>
      <c r="F11" s="25">
        <v>5000</v>
      </c>
      <c r="G11" s="25">
        <v>50</v>
      </c>
      <c r="H11" s="25">
        <f t="shared" si="0"/>
        <v>5050</v>
      </c>
      <c r="I11" s="37" t="s">
        <v>37</v>
      </c>
      <c r="J11" s="38">
        <v>33</v>
      </c>
      <c r="K11" s="38">
        <v>33.5</v>
      </c>
      <c r="L11" s="40"/>
    </row>
    <row r="12" s="1" customFormat="1" ht="24.75" customHeight="1" spans="1:12">
      <c r="A12" s="26"/>
      <c r="B12" s="21" t="s">
        <v>31</v>
      </c>
      <c r="C12" s="27"/>
      <c r="D12" s="23"/>
      <c r="E12" s="24" t="s">
        <v>33</v>
      </c>
      <c r="F12" s="25">
        <v>5000</v>
      </c>
      <c r="G12" s="25">
        <v>50</v>
      </c>
      <c r="H12" s="25">
        <f t="shared" si="0"/>
        <v>5050</v>
      </c>
      <c r="I12" s="37" t="s">
        <v>38</v>
      </c>
      <c r="J12" s="38">
        <v>33</v>
      </c>
      <c r="K12" s="38">
        <v>33.5</v>
      </c>
      <c r="L12" s="40"/>
    </row>
    <row r="13" s="1" customFormat="1" ht="24.75" customHeight="1" spans="1:12">
      <c r="A13" s="26"/>
      <c r="B13" s="21" t="s">
        <v>31</v>
      </c>
      <c r="C13" s="27"/>
      <c r="D13" s="23"/>
      <c r="E13" s="24" t="s">
        <v>33</v>
      </c>
      <c r="F13" s="25">
        <v>5000</v>
      </c>
      <c r="G13" s="25">
        <v>50</v>
      </c>
      <c r="H13" s="25">
        <f t="shared" si="0"/>
        <v>5050</v>
      </c>
      <c r="I13" s="37" t="s">
        <v>39</v>
      </c>
      <c r="J13" s="38">
        <v>33</v>
      </c>
      <c r="K13" s="38">
        <v>33.5</v>
      </c>
      <c r="L13" s="40"/>
    </row>
    <row r="14" s="1" customFormat="1" ht="24.75" customHeight="1" spans="1:12">
      <c r="A14" s="26"/>
      <c r="B14" s="21" t="s">
        <v>31</v>
      </c>
      <c r="C14" s="27"/>
      <c r="D14" s="23"/>
      <c r="E14" s="24" t="s">
        <v>33</v>
      </c>
      <c r="F14" s="25">
        <v>5000</v>
      </c>
      <c r="G14" s="25">
        <v>50</v>
      </c>
      <c r="H14" s="25">
        <f t="shared" si="0"/>
        <v>5050</v>
      </c>
      <c r="I14" s="37" t="s">
        <v>40</v>
      </c>
      <c r="J14" s="38">
        <v>33</v>
      </c>
      <c r="K14" s="38">
        <v>33.5</v>
      </c>
      <c r="L14" s="40"/>
    </row>
    <row r="15" s="1" customFormat="1" ht="24.75" customHeight="1" spans="1:12">
      <c r="A15" s="26"/>
      <c r="B15" s="21" t="s">
        <v>31</v>
      </c>
      <c r="C15" s="27"/>
      <c r="D15" s="23"/>
      <c r="E15" s="24" t="s">
        <v>33</v>
      </c>
      <c r="F15" s="25">
        <v>5000</v>
      </c>
      <c r="G15" s="25">
        <v>50</v>
      </c>
      <c r="H15" s="25">
        <f t="shared" si="0"/>
        <v>5050</v>
      </c>
      <c r="I15" s="37" t="s">
        <v>41</v>
      </c>
      <c r="J15" s="38">
        <v>33</v>
      </c>
      <c r="K15" s="38">
        <v>33.5</v>
      </c>
      <c r="L15" s="40"/>
    </row>
    <row r="16" s="1" customFormat="1" ht="24.75" customHeight="1" spans="1:12">
      <c r="A16" s="26"/>
      <c r="B16" s="21" t="s">
        <v>31</v>
      </c>
      <c r="C16" s="27"/>
      <c r="D16" s="23"/>
      <c r="E16" s="24" t="s">
        <v>33</v>
      </c>
      <c r="F16" s="25">
        <v>5000</v>
      </c>
      <c r="G16" s="25">
        <v>50</v>
      </c>
      <c r="H16" s="25">
        <f t="shared" si="0"/>
        <v>5050</v>
      </c>
      <c r="I16" s="37" t="s">
        <v>42</v>
      </c>
      <c r="J16" s="38">
        <v>33</v>
      </c>
      <c r="K16" s="38">
        <v>33.5</v>
      </c>
      <c r="L16" s="40"/>
    </row>
    <row r="17" s="1" customFormat="1" ht="24.75" customHeight="1" spans="1:12">
      <c r="A17" s="26"/>
      <c r="B17" s="21" t="s">
        <v>31</v>
      </c>
      <c r="C17" s="27"/>
      <c r="D17" s="23"/>
      <c r="E17" s="24" t="s">
        <v>33</v>
      </c>
      <c r="F17" s="25">
        <v>5000</v>
      </c>
      <c r="G17" s="25">
        <v>50</v>
      </c>
      <c r="H17" s="25">
        <f t="shared" si="0"/>
        <v>5050</v>
      </c>
      <c r="I17" s="37" t="s">
        <v>43</v>
      </c>
      <c r="J17" s="38">
        <v>33</v>
      </c>
      <c r="K17" s="38">
        <v>33.5</v>
      </c>
      <c r="L17" s="40"/>
    </row>
    <row r="18" s="1" customFormat="1" ht="24.75" customHeight="1" spans="1:12">
      <c r="A18" s="26"/>
      <c r="B18" s="21" t="s">
        <v>31</v>
      </c>
      <c r="C18" s="27"/>
      <c r="D18" s="23"/>
      <c r="E18" s="24" t="s">
        <v>33</v>
      </c>
      <c r="F18" s="25">
        <v>5000</v>
      </c>
      <c r="G18" s="25">
        <v>50</v>
      </c>
      <c r="H18" s="25">
        <f t="shared" si="0"/>
        <v>5050</v>
      </c>
      <c r="I18" s="37" t="s">
        <v>44</v>
      </c>
      <c r="J18" s="38">
        <v>33</v>
      </c>
      <c r="K18" s="38">
        <v>33.5</v>
      </c>
      <c r="L18" s="40"/>
    </row>
    <row r="19" s="1" customFormat="1" ht="24.75" customHeight="1" spans="1:12">
      <c r="A19" s="26"/>
      <c r="B19" s="21" t="s">
        <v>31</v>
      </c>
      <c r="C19" s="27"/>
      <c r="D19" s="23"/>
      <c r="E19" s="24" t="s">
        <v>33</v>
      </c>
      <c r="F19" s="25">
        <v>5000</v>
      </c>
      <c r="G19" s="25">
        <v>50</v>
      </c>
      <c r="H19" s="25">
        <f t="shared" si="0"/>
        <v>5050</v>
      </c>
      <c r="I19" s="37" t="s">
        <v>45</v>
      </c>
      <c r="J19" s="38">
        <v>33</v>
      </c>
      <c r="K19" s="38">
        <v>33.5</v>
      </c>
      <c r="L19" s="40"/>
    </row>
    <row r="20" s="1" customFormat="1" ht="24.75" customHeight="1" spans="1:12">
      <c r="A20" s="26"/>
      <c r="B20" s="21" t="s">
        <v>31</v>
      </c>
      <c r="C20" s="28"/>
      <c r="D20" s="23"/>
      <c r="E20" s="24" t="s">
        <v>33</v>
      </c>
      <c r="F20" s="29">
        <v>500</v>
      </c>
      <c r="G20" s="29">
        <v>5</v>
      </c>
      <c r="H20" s="25">
        <f t="shared" si="0"/>
        <v>505</v>
      </c>
      <c r="I20" s="37" t="s">
        <v>46</v>
      </c>
      <c r="J20" s="41">
        <v>2.8</v>
      </c>
      <c r="K20" s="41">
        <v>3.3</v>
      </c>
      <c r="L20" s="40"/>
    </row>
    <row r="21" s="1" customFormat="1" ht="24.75" customHeight="1" spans="1:12">
      <c r="A21" s="26"/>
      <c r="B21" s="21" t="s">
        <v>31</v>
      </c>
      <c r="C21" s="27" t="s">
        <v>32</v>
      </c>
      <c r="D21" s="23"/>
      <c r="E21" s="24" t="s">
        <v>47</v>
      </c>
      <c r="F21" s="29">
        <v>4000</v>
      </c>
      <c r="G21" s="29">
        <v>40</v>
      </c>
      <c r="H21" s="25">
        <f t="shared" si="0"/>
        <v>4040</v>
      </c>
      <c r="I21" s="37" t="s">
        <v>48</v>
      </c>
      <c r="J21" s="41">
        <v>32.3</v>
      </c>
      <c r="K21" s="41">
        <v>32.8</v>
      </c>
      <c r="L21" s="40"/>
    </row>
    <row r="22" s="1" customFormat="1" ht="24.75" customHeight="1" spans="1:12">
      <c r="A22" s="26"/>
      <c r="B22" s="21" t="s">
        <v>31</v>
      </c>
      <c r="C22" s="27"/>
      <c r="D22" s="23"/>
      <c r="E22" s="24" t="s">
        <v>47</v>
      </c>
      <c r="F22" s="29">
        <v>4000</v>
      </c>
      <c r="G22" s="29">
        <v>40</v>
      </c>
      <c r="H22" s="25">
        <f t="shared" si="0"/>
        <v>4040</v>
      </c>
      <c r="I22" s="37" t="s">
        <v>49</v>
      </c>
      <c r="J22" s="41">
        <v>32.3</v>
      </c>
      <c r="K22" s="41">
        <v>32.8</v>
      </c>
      <c r="L22" s="40"/>
    </row>
    <row r="23" s="1" customFormat="1" ht="24.75" customHeight="1" spans="1:12">
      <c r="A23" s="26"/>
      <c r="B23" s="21" t="s">
        <v>31</v>
      </c>
      <c r="C23" s="27"/>
      <c r="D23" s="23"/>
      <c r="E23" s="24" t="s">
        <v>47</v>
      </c>
      <c r="F23" s="29">
        <v>4000</v>
      </c>
      <c r="G23" s="29">
        <v>40</v>
      </c>
      <c r="H23" s="25">
        <f t="shared" si="0"/>
        <v>4040</v>
      </c>
      <c r="I23" s="37" t="s">
        <v>50</v>
      </c>
      <c r="J23" s="41">
        <v>32.3</v>
      </c>
      <c r="K23" s="41">
        <v>32.8</v>
      </c>
      <c r="L23" s="40"/>
    </row>
    <row r="24" s="1" customFormat="1" ht="24.75" customHeight="1" spans="1:12">
      <c r="A24" s="26"/>
      <c r="B24" s="21" t="s">
        <v>31</v>
      </c>
      <c r="C24" s="27"/>
      <c r="D24" s="23"/>
      <c r="E24" s="24" t="s">
        <v>47</v>
      </c>
      <c r="F24" s="29">
        <v>4000</v>
      </c>
      <c r="G24" s="29">
        <v>40</v>
      </c>
      <c r="H24" s="25">
        <f t="shared" si="0"/>
        <v>4040</v>
      </c>
      <c r="I24" s="37" t="s">
        <v>51</v>
      </c>
      <c r="J24" s="41">
        <v>32.3</v>
      </c>
      <c r="K24" s="41">
        <v>32.8</v>
      </c>
      <c r="L24" s="40"/>
    </row>
    <row r="25" s="1" customFormat="1" ht="24.75" customHeight="1" spans="1:12">
      <c r="A25" s="26"/>
      <c r="B25" s="21" t="s">
        <v>31</v>
      </c>
      <c r="C25" s="27"/>
      <c r="D25" s="23"/>
      <c r="E25" s="24" t="s">
        <v>47</v>
      </c>
      <c r="F25" s="29">
        <v>4000</v>
      </c>
      <c r="G25" s="29">
        <v>40</v>
      </c>
      <c r="H25" s="25">
        <f t="shared" si="0"/>
        <v>4040</v>
      </c>
      <c r="I25" s="37" t="s">
        <v>52</v>
      </c>
      <c r="J25" s="41">
        <v>32.3</v>
      </c>
      <c r="K25" s="41">
        <v>32.8</v>
      </c>
      <c r="L25" s="40"/>
    </row>
    <row r="26" s="1" customFormat="1" ht="24.75" customHeight="1" spans="1:12">
      <c r="A26" s="26"/>
      <c r="B26" s="21" t="s">
        <v>31</v>
      </c>
      <c r="C26" s="27"/>
      <c r="D26" s="23"/>
      <c r="E26" s="24" t="s">
        <v>47</v>
      </c>
      <c r="F26" s="29">
        <v>4000</v>
      </c>
      <c r="G26" s="29">
        <v>40</v>
      </c>
      <c r="H26" s="25">
        <f t="shared" si="0"/>
        <v>4040</v>
      </c>
      <c r="I26" s="37" t="s">
        <v>53</v>
      </c>
      <c r="J26" s="41">
        <v>32.3</v>
      </c>
      <c r="K26" s="41">
        <v>32.8</v>
      </c>
      <c r="L26" s="40"/>
    </row>
    <row r="27" s="1" customFormat="1" ht="24.75" customHeight="1" spans="1:12">
      <c r="A27" s="26"/>
      <c r="B27" s="21" t="s">
        <v>31</v>
      </c>
      <c r="C27" s="27"/>
      <c r="D27" s="23"/>
      <c r="E27" s="24" t="s">
        <v>47</v>
      </c>
      <c r="F27" s="29">
        <v>4000</v>
      </c>
      <c r="G27" s="29">
        <v>40</v>
      </c>
      <c r="H27" s="25">
        <f t="shared" si="0"/>
        <v>4040</v>
      </c>
      <c r="I27" s="37" t="s">
        <v>54</v>
      </c>
      <c r="J27" s="41">
        <v>32.3</v>
      </c>
      <c r="K27" s="41">
        <v>32.8</v>
      </c>
      <c r="L27" s="40"/>
    </row>
    <row r="28" s="1" customFormat="1" ht="24.75" customHeight="1" spans="1:12">
      <c r="A28" s="26"/>
      <c r="B28" s="21" t="s">
        <v>31</v>
      </c>
      <c r="C28" s="27"/>
      <c r="D28" s="23"/>
      <c r="E28" s="24" t="s">
        <v>47</v>
      </c>
      <c r="F28" s="29">
        <v>4000</v>
      </c>
      <c r="G28" s="29">
        <v>40</v>
      </c>
      <c r="H28" s="25">
        <f t="shared" si="0"/>
        <v>4040</v>
      </c>
      <c r="I28" s="37" t="s">
        <v>55</v>
      </c>
      <c r="J28" s="41">
        <v>32.3</v>
      </c>
      <c r="K28" s="41">
        <v>32.8</v>
      </c>
      <c r="L28" s="40"/>
    </row>
    <row r="29" s="1" customFormat="1" ht="24.75" customHeight="1" spans="1:12">
      <c r="A29" s="26"/>
      <c r="B29" s="21" t="s">
        <v>31</v>
      </c>
      <c r="C29" s="27"/>
      <c r="D29" s="23"/>
      <c r="E29" s="24" t="s">
        <v>47</v>
      </c>
      <c r="F29" s="29">
        <v>4000</v>
      </c>
      <c r="G29" s="29">
        <v>40</v>
      </c>
      <c r="H29" s="25">
        <f t="shared" si="0"/>
        <v>4040</v>
      </c>
      <c r="I29" s="37" t="s">
        <v>56</v>
      </c>
      <c r="J29" s="41">
        <v>32.3</v>
      </c>
      <c r="K29" s="41">
        <v>32.8</v>
      </c>
      <c r="L29" s="40"/>
    </row>
    <row r="30" s="1" customFormat="1" ht="24.75" customHeight="1" spans="1:12">
      <c r="A30" s="26"/>
      <c r="B30" s="21" t="s">
        <v>31</v>
      </c>
      <c r="C30" s="27"/>
      <c r="D30" s="23"/>
      <c r="E30" s="24" t="s">
        <v>47</v>
      </c>
      <c r="F30" s="29">
        <v>4000</v>
      </c>
      <c r="G30" s="29">
        <v>40</v>
      </c>
      <c r="H30" s="25">
        <f t="shared" si="0"/>
        <v>4040</v>
      </c>
      <c r="I30" s="37" t="s">
        <v>57</v>
      </c>
      <c r="J30" s="41">
        <v>32.3</v>
      </c>
      <c r="K30" s="41">
        <v>32.8</v>
      </c>
      <c r="L30" s="40"/>
    </row>
    <row r="31" s="1" customFormat="1" ht="24.75" customHeight="1" spans="1:12">
      <c r="A31" s="26"/>
      <c r="B31" s="21" t="s">
        <v>31</v>
      </c>
      <c r="C31" s="27"/>
      <c r="D31" s="23"/>
      <c r="E31" s="24" t="s">
        <v>47</v>
      </c>
      <c r="F31" s="29">
        <v>4000</v>
      </c>
      <c r="G31" s="29">
        <v>40</v>
      </c>
      <c r="H31" s="25">
        <f t="shared" si="0"/>
        <v>4040</v>
      </c>
      <c r="I31" s="37" t="s">
        <v>58</v>
      </c>
      <c r="J31" s="41">
        <v>32.3</v>
      </c>
      <c r="K31" s="41">
        <v>32.8</v>
      </c>
      <c r="L31" s="40"/>
    </row>
    <row r="32" s="1" customFormat="1" ht="24.75" customHeight="1" spans="1:12">
      <c r="A32" s="26"/>
      <c r="B32" s="21" t="s">
        <v>31</v>
      </c>
      <c r="C32" s="27"/>
      <c r="D32" s="23"/>
      <c r="E32" s="24" t="s">
        <v>47</v>
      </c>
      <c r="F32" s="29">
        <v>4000</v>
      </c>
      <c r="G32" s="29">
        <v>40</v>
      </c>
      <c r="H32" s="25">
        <f t="shared" si="0"/>
        <v>4040</v>
      </c>
      <c r="I32" s="37" t="s">
        <v>59</v>
      </c>
      <c r="J32" s="41">
        <v>32.3</v>
      </c>
      <c r="K32" s="41">
        <v>32.8</v>
      </c>
      <c r="L32" s="40"/>
    </row>
    <row r="33" s="1" customFormat="1" ht="24.75" customHeight="1" spans="1:12">
      <c r="A33" s="26"/>
      <c r="B33" s="21" t="s">
        <v>31</v>
      </c>
      <c r="C33" s="27"/>
      <c r="D33" s="23"/>
      <c r="E33" s="24" t="s">
        <v>47</v>
      </c>
      <c r="F33" s="29">
        <v>4000</v>
      </c>
      <c r="G33" s="29">
        <v>40</v>
      </c>
      <c r="H33" s="25">
        <f t="shared" si="0"/>
        <v>4040</v>
      </c>
      <c r="I33" s="37" t="s">
        <v>60</v>
      </c>
      <c r="J33" s="41">
        <v>32.3</v>
      </c>
      <c r="K33" s="41">
        <v>32.8</v>
      </c>
      <c r="L33" s="40"/>
    </row>
    <row r="34" s="1" customFormat="1" ht="24.75" customHeight="1" spans="1:12">
      <c r="A34" s="26"/>
      <c r="B34" s="21" t="s">
        <v>31</v>
      </c>
      <c r="C34" s="27"/>
      <c r="D34" s="23"/>
      <c r="E34" s="24" t="s">
        <v>47</v>
      </c>
      <c r="F34" s="29">
        <v>4000</v>
      </c>
      <c r="G34" s="29">
        <v>40</v>
      </c>
      <c r="H34" s="25">
        <f t="shared" si="0"/>
        <v>4040</v>
      </c>
      <c r="I34" s="37" t="s">
        <v>61</v>
      </c>
      <c r="J34" s="41">
        <v>32.3</v>
      </c>
      <c r="K34" s="41">
        <v>32.8</v>
      </c>
      <c r="L34" s="40"/>
    </row>
    <row r="35" s="1" customFormat="1" ht="24.75" customHeight="1" spans="1:12">
      <c r="A35" s="26"/>
      <c r="B35" s="21" t="s">
        <v>31</v>
      </c>
      <c r="C35" s="27"/>
      <c r="D35" s="23"/>
      <c r="E35" s="24" t="s">
        <v>47</v>
      </c>
      <c r="F35" s="29">
        <v>4000</v>
      </c>
      <c r="G35" s="29">
        <v>40</v>
      </c>
      <c r="H35" s="25">
        <f t="shared" si="0"/>
        <v>4040</v>
      </c>
      <c r="I35" s="37" t="s">
        <v>62</v>
      </c>
      <c r="J35" s="41">
        <v>32.3</v>
      </c>
      <c r="K35" s="41">
        <v>32.8</v>
      </c>
      <c r="L35" s="40"/>
    </row>
    <row r="36" s="1" customFormat="1" ht="24.75" customHeight="1" spans="1:12">
      <c r="A36" s="26"/>
      <c r="B36" s="21" t="s">
        <v>31</v>
      </c>
      <c r="C36" s="27"/>
      <c r="D36" s="23"/>
      <c r="E36" s="24" t="s">
        <v>47</v>
      </c>
      <c r="F36" s="29">
        <v>4000</v>
      </c>
      <c r="G36" s="29">
        <v>40</v>
      </c>
      <c r="H36" s="25">
        <f t="shared" si="0"/>
        <v>4040</v>
      </c>
      <c r="I36" s="37" t="s">
        <v>63</v>
      </c>
      <c r="J36" s="41">
        <v>32.3</v>
      </c>
      <c r="K36" s="41">
        <v>32.8</v>
      </c>
      <c r="L36" s="40"/>
    </row>
    <row r="37" s="1" customFormat="1" ht="24.75" customHeight="1" spans="1:12">
      <c r="A37" s="26"/>
      <c r="B37" s="21" t="s">
        <v>31</v>
      </c>
      <c r="C37" s="27"/>
      <c r="D37" s="23"/>
      <c r="E37" s="24" t="s">
        <v>47</v>
      </c>
      <c r="F37" s="29">
        <v>4000</v>
      </c>
      <c r="G37" s="29">
        <v>40</v>
      </c>
      <c r="H37" s="25">
        <f t="shared" si="0"/>
        <v>4040</v>
      </c>
      <c r="I37" s="37" t="s">
        <v>64</v>
      </c>
      <c r="J37" s="41">
        <v>32.3</v>
      </c>
      <c r="K37" s="41">
        <v>32.8</v>
      </c>
      <c r="L37" s="40"/>
    </row>
    <row r="38" s="1" customFormat="1" ht="24.75" customHeight="1" spans="1:12">
      <c r="A38" s="26"/>
      <c r="B38" s="21" t="s">
        <v>31</v>
      </c>
      <c r="C38" s="27"/>
      <c r="D38" s="23"/>
      <c r="E38" s="24" t="s">
        <v>47</v>
      </c>
      <c r="F38" s="29">
        <v>4000</v>
      </c>
      <c r="G38" s="29">
        <v>40</v>
      </c>
      <c r="H38" s="25">
        <f t="shared" si="0"/>
        <v>4040</v>
      </c>
      <c r="I38" s="37" t="s">
        <v>65</v>
      </c>
      <c r="J38" s="41">
        <v>32.3</v>
      </c>
      <c r="K38" s="41">
        <v>32.8</v>
      </c>
      <c r="L38" s="40"/>
    </row>
    <row r="39" s="1" customFormat="1" ht="24.75" customHeight="1" spans="1:12">
      <c r="A39" s="26"/>
      <c r="B39" s="21" t="s">
        <v>31</v>
      </c>
      <c r="C39" s="27"/>
      <c r="D39" s="23"/>
      <c r="E39" s="24" t="s">
        <v>47</v>
      </c>
      <c r="F39" s="29">
        <v>4000</v>
      </c>
      <c r="G39" s="29">
        <v>40</v>
      </c>
      <c r="H39" s="25">
        <f t="shared" si="0"/>
        <v>4040</v>
      </c>
      <c r="I39" s="37" t="s">
        <v>66</v>
      </c>
      <c r="J39" s="41">
        <v>32.3</v>
      </c>
      <c r="K39" s="41">
        <v>32.8</v>
      </c>
      <c r="L39" s="40"/>
    </row>
    <row r="40" s="1" customFormat="1" ht="24.75" customHeight="1" spans="1:12">
      <c r="A40" s="26"/>
      <c r="B40" s="21" t="s">
        <v>31</v>
      </c>
      <c r="C40" s="27"/>
      <c r="D40" s="23"/>
      <c r="E40" s="24" t="s">
        <v>47</v>
      </c>
      <c r="F40" s="29">
        <v>4000</v>
      </c>
      <c r="G40" s="29">
        <v>40</v>
      </c>
      <c r="H40" s="25">
        <f t="shared" si="0"/>
        <v>4040</v>
      </c>
      <c r="I40" s="37" t="s">
        <v>67</v>
      </c>
      <c r="J40" s="41">
        <v>32.3</v>
      </c>
      <c r="K40" s="41">
        <v>32.8</v>
      </c>
      <c r="L40" s="40"/>
    </row>
    <row r="41" s="1" customFormat="1" ht="24.75" customHeight="1" spans="1:12">
      <c r="A41" s="26"/>
      <c r="B41" s="21" t="s">
        <v>31</v>
      </c>
      <c r="C41" s="27"/>
      <c r="D41" s="23"/>
      <c r="E41" s="24" t="s">
        <v>47</v>
      </c>
      <c r="F41" s="29">
        <v>4000</v>
      </c>
      <c r="G41" s="29">
        <v>40</v>
      </c>
      <c r="H41" s="25">
        <f t="shared" si="0"/>
        <v>4040</v>
      </c>
      <c r="I41" s="37" t="s">
        <v>68</v>
      </c>
      <c r="J41" s="41">
        <v>32.3</v>
      </c>
      <c r="K41" s="41">
        <v>32.8</v>
      </c>
      <c r="L41" s="40"/>
    </row>
    <row r="42" s="1" customFormat="1" ht="24.75" customHeight="1" spans="1:12">
      <c r="A42" s="26"/>
      <c r="B42" s="21" t="s">
        <v>31</v>
      </c>
      <c r="C42" s="27"/>
      <c r="D42" s="23"/>
      <c r="E42" s="24" t="s">
        <v>47</v>
      </c>
      <c r="F42" s="29">
        <v>4000</v>
      </c>
      <c r="G42" s="29">
        <v>40</v>
      </c>
      <c r="H42" s="25">
        <f t="shared" si="0"/>
        <v>4040</v>
      </c>
      <c r="I42" s="37" t="s">
        <v>69</v>
      </c>
      <c r="J42" s="41">
        <v>32.3</v>
      </c>
      <c r="K42" s="41">
        <v>32.8</v>
      </c>
      <c r="L42" s="40"/>
    </row>
    <row r="43" s="1" customFormat="1" ht="24.75" customHeight="1" spans="1:12">
      <c r="A43" s="26"/>
      <c r="B43" s="21" t="s">
        <v>31</v>
      </c>
      <c r="C43" s="28"/>
      <c r="D43" s="23"/>
      <c r="E43" s="24" t="s">
        <v>47</v>
      </c>
      <c r="F43" s="29">
        <v>1770</v>
      </c>
      <c r="G43" s="29">
        <v>17</v>
      </c>
      <c r="H43" s="25">
        <f t="shared" si="0"/>
        <v>1787</v>
      </c>
      <c r="I43" s="37" t="s">
        <v>70</v>
      </c>
      <c r="J43" s="41">
        <v>14</v>
      </c>
      <c r="K43" s="41">
        <v>14.5</v>
      </c>
      <c r="L43" s="40"/>
    </row>
    <row r="44" s="1" customFormat="1" ht="24.75" customHeight="1" spans="1:12">
      <c r="A44" s="30"/>
      <c r="B44" s="23"/>
      <c r="C44" s="31"/>
      <c r="D44" s="23"/>
      <c r="E44" s="32"/>
      <c r="F44" s="29"/>
      <c r="G44" s="29"/>
      <c r="H44" s="29"/>
      <c r="I44" s="42"/>
      <c r="J44" s="43"/>
      <c r="K44" s="43"/>
      <c r="L44" s="44"/>
    </row>
    <row r="45" s="1" customFormat="1" ht="24.75" customHeight="1" spans="1:12">
      <c r="A45" s="30" t="s">
        <v>71</v>
      </c>
      <c r="B45" s="23"/>
      <c r="C45" s="23"/>
      <c r="D45" s="23"/>
      <c r="E45" s="23"/>
      <c r="F45" s="29">
        <f>SUM(F8:F43)</f>
        <v>150270</v>
      </c>
      <c r="G45" s="29">
        <f>SUM(G8:G43)</f>
        <v>1502</v>
      </c>
      <c r="H45" s="29">
        <f>SUM(H8:H43)</f>
        <v>151772</v>
      </c>
      <c r="I45" s="45" t="s">
        <v>72</v>
      </c>
      <c r="J45" s="43">
        <f>SUM(J8:J43)</f>
        <v>1123.4</v>
      </c>
      <c r="K45" s="43">
        <f>SUM(K8:K43)</f>
        <v>1141.4</v>
      </c>
      <c r="L45" s="44"/>
    </row>
    <row r="50" spans="13:13">
      <c r="M50" s="46"/>
    </row>
    <row r="52" spans="13:13">
      <c r="M52" s="1"/>
    </row>
    <row r="53" ht="34" customHeight="1" spans="13:13">
      <c r="M53" s="1"/>
    </row>
    <row r="54" ht="29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26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/>
    <row r="65" ht="26" customHeight="1"/>
    <row r="66" ht="26" customHeight="1"/>
    <row r="67" ht="26" customHeight="1"/>
    <row r="68" ht="30" customHeight="1"/>
    <row r="69" ht="26" customHeight="1"/>
    <row r="70" ht="24" customHeight="1"/>
    <row r="71" ht="25" customHeight="1"/>
    <row r="72" ht="32" customHeight="1"/>
    <row r="73" ht="24" customHeight="1"/>
    <row r="74" ht="34" customHeight="1"/>
    <row r="75" ht="28" customHeight="1"/>
    <row r="77" ht="29" customHeight="1"/>
    <row r="86" ht="32" customHeight="1"/>
    <row r="87" ht="27" customHeight="1"/>
    <row r="88" ht="30" customHeight="1"/>
    <row r="90" ht="32" customHeight="1"/>
  </sheetData>
  <mergeCells count="8">
    <mergeCell ref="A1:L1"/>
    <mergeCell ref="A2:L2"/>
    <mergeCell ref="E3:F3"/>
    <mergeCell ref="D4:E4"/>
    <mergeCell ref="A8:A43"/>
    <mergeCell ref="C8:C20"/>
    <mergeCell ref="C21:C43"/>
    <mergeCell ref="F4:L5"/>
  </mergeCells>
  <pageMargins left="0.7" right="0.7" top="0.75" bottom="0.75" header="0.3" footer="0.3"/>
  <pageSetup paperSize="9" scale="68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2025-03-08T06:09:47Z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EE6E018BB10445ABAB7951EAB742F990_13</vt:lpwstr>
  </property>
</Properties>
</file>