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<sst xmlns="http://schemas.openxmlformats.org/spreadsheetml/2006/main" count="86" uniqueCount="56">
  <si>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</si>
  <si>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</si>
  <si>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</si>
  <si>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</si>
  <si>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181 171 8210</t>
  </si>
  <si>
    <t>地址：安徽省宿州市埇桥区经开区磬云南路A439号鞋城管委会标准化厂房8号楼 宿州佳瑞 任晶晶13855797871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</si>
  <si>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</si>
  <si>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</si>
  <si>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</si>
  <si>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</si>
  <si>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</si>
  <si>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</si>
  <si>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</si>
  <si>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</si>
  <si>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</si>
  <si>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</si>
  <si>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</si>
  <si>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</si>
  <si>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</si>
  <si>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</si>
  <si>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</si>
  <si>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</si>
  <si>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</si>
  <si>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</si>
  <si>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</si>
  <si>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</si>
  <si>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</si>
  <si>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</si>
  <si>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</si>
  <si>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</si>
  <si>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S25020501</t>
  </si>
  <si>
    <t>TESCO</t>
  </si>
  <si>
    <t>0256/0257/0258/0259/0260/0261</t>
  </si>
  <si>
    <t>25*47CM</t>
  </si>
  <si>
    <t>1/16</t>
  </si>
  <si>
    <t>2/16</t>
  </si>
  <si>
    <t>3/16</t>
  </si>
  <si>
    <t>4/16</t>
  </si>
  <si>
    <t>50*55CM</t>
  </si>
  <si>
    <t>5/16</t>
  </si>
  <si>
    <t>60*55CM</t>
  </si>
  <si>
    <t>6/16</t>
  </si>
  <si>
    <t>40*55CM</t>
  </si>
  <si>
    <t>7/16</t>
  </si>
  <si>
    <t>8/16</t>
  </si>
  <si>
    <t>9/16</t>
  </si>
  <si>
    <t>10/16</t>
  </si>
  <si>
    <t>11/16</t>
  </si>
  <si>
    <t>12/16</t>
  </si>
  <si>
    <t>13/16</t>
  </si>
  <si>
    <t>55+27.5+27.5*75CM</t>
  </si>
  <si>
    <t>14/16</t>
  </si>
  <si>
    <t>15/16</t>
  </si>
  <si>
    <t>16/16</t>
  </si>
  <si>
    <t>合计：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</si>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</sst>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/>
    </xf>
    <xf numFmtId="0" fontId="14" fillId="0" borderId="2" xfId="52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tabSelected="1" workbookViewId="0">
      <selection activeCell="F13" sqref="F13"/>
    </sheetView>
  </sheetViews>
  <sheetFormatPr defaultColWidth="18" defaultRowHeight="26.25"/>
  <cols>
    <col min="1" max="1" width="15" style="2" customWidth="1"/>
    <col min="2" max="2" width="22.125" style="2" customWidth="1"/>
    <col min="3" max="3" width="33.6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45726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4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5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6" t="s">
        <v>15</v>
      </c>
      <c r="K6" s="36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7" t="s">
        <v>26</v>
      </c>
      <c r="J7" s="36" t="s">
        <v>27</v>
      </c>
      <c r="K7" s="36" t="s">
        <v>28</v>
      </c>
      <c r="L7" s="15" t="s">
        <v>29</v>
      </c>
    </row>
    <row r="8" s="1" customFormat="1" ht="30" customHeight="1" spans="1:12">
      <c r="A8" s="20" t="s">
        <v>30</v>
      </c>
      <c r="B8" s="21" t="s">
        <v>31</v>
      </c>
      <c r="C8" s="22" t="s">
        <v>32</v>
      </c>
      <c r="D8" s="23"/>
      <c r="E8" s="24" t="s">
        <v>33</v>
      </c>
      <c r="F8" s="25">
        <v>5000</v>
      </c>
      <c r="G8" s="25">
        <v>50</v>
      </c>
      <c r="H8" s="25">
        <f>SUM(F8:G8)</f>
        <v>5050</v>
      </c>
      <c r="I8" s="38" t="s">
        <v>34</v>
      </c>
      <c r="J8" s="39">
        <v>33</v>
      </c>
      <c r="K8" s="39">
        <v>33.5</v>
      </c>
      <c r="L8" s="40"/>
    </row>
    <row r="9" s="1" customFormat="1" ht="24.75" customHeight="1" spans="1:12">
      <c r="A9" s="26"/>
      <c r="B9" s="21" t="s">
        <v>31</v>
      </c>
      <c r="C9" s="22"/>
      <c r="D9" s="23"/>
      <c r="E9" s="24" t="s">
        <v>33</v>
      </c>
      <c r="F9" s="25">
        <v>5000</v>
      </c>
      <c r="G9" s="25">
        <v>50</v>
      </c>
      <c r="H9" s="25">
        <f>SUM(F9:G9)</f>
        <v>5050</v>
      </c>
      <c r="I9" s="38" t="s">
        <v>35</v>
      </c>
      <c r="J9" s="39">
        <v>33</v>
      </c>
      <c r="K9" s="39">
        <v>33.5</v>
      </c>
      <c r="L9" s="40"/>
    </row>
    <row r="10" s="1" customFormat="1" ht="24.75" customHeight="1" spans="1:12">
      <c r="A10" s="26"/>
      <c r="B10" s="21" t="s">
        <v>31</v>
      </c>
      <c r="C10" s="22"/>
      <c r="D10" s="23"/>
      <c r="E10" s="24" t="s">
        <v>33</v>
      </c>
      <c r="F10" s="25">
        <v>5000</v>
      </c>
      <c r="G10" s="25">
        <v>50</v>
      </c>
      <c r="H10" s="25">
        <f>SUM(F10:G10)</f>
        <v>5050</v>
      </c>
      <c r="I10" s="38" t="s">
        <v>36</v>
      </c>
      <c r="J10" s="39">
        <v>33</v>
      </c>
      <c r="K10" s="39">
        <v>33.5</v>
      </c>
      <c r="L10" s="40"/>
    </row>
    <row r="11" s="1" customFormat="1" ht="24.75" customHeight="1" spans="1:12">
      <c r="A11" s="26"/>
      <c r="B11" s="21" t="s">
        <v>31</v>
      </c>
      <c r="C11" s="22"/>
      <c r="D11" s="23"/>
      <c r="E11" s="24" t="s">
        <v>33</v>
      </c>
      <c r="F11" s="25">
        <v>3000</v>
      </c>
      <c r="G11" s="25">
        <v>30</v>
      </c>
      <c r="H11" s="25">
        <f>SUM(F11:G11)</f>
        <v>3030</v>
      </c>
      <c r="I11" s="38" t="s">
        <v>37</v>
      </c>
      <c r="J11" s="39">
        <v>19.6</v>
      </c>
      <c r="K11" s="39">
        <v>20.1</v>
      </c>
      <c r="L11" s="40"/>
    </row>
    <row r="12" s="1" customFormat="1" ht="39" customHeight="1" spans="1:12">
      <c r="A12" s="26"/>
      <c r="B12" s="21" t="s">
        <v>31</v>
      </c>
      <c r="C12" s="22" t="s">
        <v>32</v>
      </c>
      <c r="D12" s="23"/>
      <c r="E12" s="24" t="s">
        <v>38</v>
      </c>
      <c r="F12" s="25">
        <v>230</v>
      </c>
      <c r="G12" s="25">
        <v>2</v>
      </c>
      <c r="H12" s="25">
        <f t="shared" ref="H12:H23" si="0">SUM(F12:G12)</f>
        <v>232</v>
      </c>
      <c r="I12" s="38" t="s">
        <v>39</v>
      </c>
      <c r="J12" s="39">
        <v>3.1</v>
      </c>
      <c r="K12" s="39">
        <v>3.6</v>
      </c>
      <c r="L12" s="40"/>
    </row>
    <row r="13" s="1" customFormat="1" ht="45" customHeight="1" spans="1:12">
      <c r="A13" s="26"/>
      <c r="B13" s="21" t="s">
        <v>31</v>
      </c>
      <c r="C13" s="22" t="s">
        <v>32</v>
      </c>
      <c r="D13" s="23"/>
      <c r="E13" s="24" t="s">
        <v>40</v>
      </c>
      <c r="F13" s="25">
        <v>230</v>
      </c>
      <c r="G13" s="25">
        <v>2</v>
      </c>
      <c r="H13" s="25">
        <f t="shared" si="0"/>
        <v>232</v>
      </c>
      <c r="I13" s="38" t="s">
        <v>41</v>
      </c>
      <c r="J13" s="39">
        <v>3.8</v>
      </c>
      <c r="K13" s="39">
        <v>4.3</v>
      </c>
      <c r="L13" s="40"/>
    </row>
    <row r="14" s="1" customFormat="1" ht="24" customHeight="1" spans="1:12">
      <c r="A14" s="26"/>
      <c r="B14" s="21" t="s">
        <v>31</v>
      </c>
      <c r="C14" s="22" t="s">
        <v>32</v>
      </c>
      <c r="D14" s="23"/>
      <c r="E14" s="24" t="s">
        <v>42</v>
      </c>
      <c r="F14" s="25">
        <v>3000</v>
      </c>
      <c r="G14" s="25">
        <v>30</v>
      </c>
      <c r="H14" s="25">
        <f t="shared" si="0"/>
        <v>3030</v>
      </c>
      <c r="I14" s="38" t="s">
        <v>43</v>
      </c>
      <c r="J14" s="39">
        <v>37.1</v>
      </c>
      <c r="K14" s="39">
        <v>37.6</v>
      </c>
      <c r="L14" s="40"/>
    </row>
    <row r="15" s="1" customFormat="1" ht="24.75" customHeight="1" spans="1:12">
      <c r="A15" s="26"/>
      <c r="B15" s="21" t="s">
        <v>31</v>
      </c>
      <c r="C15" s="22"/>
      <c r="D15" s="23"/>
      <c r="E15" s="24" t="s">
        <v>42</v>
      </c>
      <c r="F15" s="25">
        <v>3000</v>
      </c>
      <c r="G15" s="25">
        <v>30</v>
      </c>
      <c r="H15" s="25">
        <f t="shared" si="0"/>
        <v>3030</v>
      </c>
      <c r="I15" s="38" t="s">
        <v>44</v>
      </c>
      <c r="J15" s="39">
        <v>37.1</v>
      </c>
      <c r="K15" s="39">
        <v>37.6</v>
      </c>
      <c r="L15" s="40"/>
    </row>
    <row r="16" s="1" customFormat="1" ht="24.75" customHeight="1" spans="1:12">
      <c r="A16" s="26"/>
      <c r="B16" s="21" t="s">
        <v>31</v>
      </c>
      <c r="C16" s="22"/>
      <c r="D16" s="23"/>
      <c r="E16" s="24" t="s">
        <v>42</v>
      </c>
      <c r="F16" s="25">
        <v>3000</v>
      </c>
      <c r="G16" s="25">
        <v>30</v>
      </c>
      <c r="H16" s="25">
        <f t="shared" si="0"/>
        <v>3030</v>
      </c>
      <c r="I16" s="38" t="s">
        <v>45</v>
      </c>
      <c r="J16" s="39">
        <v>37.1</v>
      </c>
      <c r="K16" s="39">
        <v>37.6</v>
      </c>
      <c r="L16" s="40"/>
    </row>
    <row r="17" s="1" customFormat="1" ht="29" customHeight="1" spans="1:12">
      <c r="A17" s="26"/>
      <c r="B17" s="21" t="s">
        <v>31</v>
      </c>
      <c r="C17" s="22"/>
      <c r="D17" s="23"/>
      <c r="E17" s="24" t="s">
        <v>42</v>
      </c>
      <c r="F17" s="25">
        <v>3000</v>
      </c>
      <c r="G17" s="25">
        <v>30</v>
      </c>
      <c r="H17" s="25">
        <f t="shared" si="0"/>
        <v>3030</v>
      </c>
      <c r="I17" s="38" t="s">
        <v>46</v>
      </c>
      <c r="J17" s="39">
        <v>37.1</v>
      </c>
      <c r="K17" s="39">
        <v>37.6</v>
      </c>
      <c r="L17" s="41"/>
    </row>
    <row r="18" s="1" customFormat="1" ht="32" customHeight="1" spans="1:12">
      <c r="A18" s="26"/>
      <c r="B18" s="21" t="s">
        <v>31</v>
      </c>
      <c r="C18" s="22"/>
      <c r="D18" s="23"/>
      <c r="E18" s="24" t="s">
        <v>42</v>
      </c>
      <c r="F18" s="25">
        <v>3000</v>
      </c>
      <c r="G18" s="25">
        <v>30</v>
      </c>
      <c r="H18" s="25">
        <f t="shared" si="0"/>
        <v>3030</v>
      </c>
      <c r="I18" s="38" t="s">
        <v>47</v>
      </c>
      <c r="J18" s="39">
        <v>37.1</v>
      </c>
      <c r="K18" s="39">
        <v>37.6</v>
      </c>
      <c r="L18" s="41"/>
    </row>
    <row r="19" s="1" customFormat="1" ht="28" customHeight="1" spans="1:12">
      <c r="A19" s="26"/>
      <c r="B19" s="21" t="s">
        <v>31</v>
      </c>
      <c r="C19" s="22"/>
      <c r="D19" s="23"/>
      <c r="E19" s="24" t="s">
        <v>42</v>
      </c>
      <c r="F19" s="25">
        <v>3000</v>
      </c>
      <c r="G19" s="25">
        <v>30</v>
      </c>
      <c r="H19" s="25">
        <f t="shared" si="0"/>
        <v>3030</v>
      </c>
      <c r="I19" s="38" t="s">
        <v>48</v>
      </c>
      <c r="J19" s="39">
        <v>37.1</v>
      </c>
      <c r="K19" s="39">
        <v>37.6</v>
      </c>
      <c r="L19" s="41"/>
    </row>
    <row r="20" s="1" customFormat="1" ht="34" customHeight="1" spans="1:12">
      <c r="A20" s="26"/>
      <c r="B20" s="21" t="s">
        <v>31</v>
      </c>
      <c r="C20" s="22"/>
      <c r="D20" s="23"/>
      <c r="E20" s="24" t="s">
        <v>42</v>
      </c>
      <c r="F20" s="27">
        <v>2800</v>
      </c>
      <c r="G20" s="27">
        <v>28</v>
      </c>
      <c r="H20" s="25">
        <f t="shared" si="0"/>
        <v>2828</v>
      </c>
      <c r="I20" s="38" t="s">
        <v>49</v>
      </c>
      <c r="J20" s="42">
        <v>34.5</v>
      </c>
      <c r="K20" s="42">
        <v>35</v>
      </c>
      <c r="L20" s="41"/>
    </row>
    <row r="21" s="1" customFormat="1" ht="24.75" customHeight="1" spans="1:12">
      <c r="A21" s="26"/>
      <c r="B21" s="21" t="s">
        <v>31</v>
      </c>
      <c r="C21" s="28" t="s">
        <v>32</v>
      </c>
      <c r="D21" s="23"/>
      <c r="E21" s="24" t="s">
        <v>50</v>
      </c>
      <c r="F21" s="27">
        <v>600</v>
      </c>
      <c r="G21" s="27">
        <v>6</v>
      </c>
      <c r="H21" s="25">
        <f t="shared" si="0"/>
        <v>606</v>
      </c>
      <c r="I21" s="38" t="s">
        <v>51</v>
      </c>
      <c r="J21" s="42">
        <v>27.7</v>
      </c>
      <c r="K21" s="42">
        <v>28.2</v>
      </c>
      <c r="L21" s="23"/>
    </row>
    <row r="22" s="1" customFormat="1" ht="24.75" customHeight="1" spans="1:12">
      <c r="A22" s="26"/>
      <c r="B22" s="21" t="s">
        <v>31</v>
      </c>
      <c r="C22" s="29"/>
      <c r="D22" s="23"/>
      <c r="E22" s="24" t="s">
        <v>50</v>
      </c>
      <c r="F22" s="27">
        <v>600</v>
      </c>
      <c r="G22" s="27">
        <v>6</v>
      </c>
      <c r="H22" s="25">
        <f t="shared" si="0"/>
        <v>606</v>
      </c>
      <c r="I22" s="38" t="s">
        <v>52</v>
      </c>
      <c r="J22" s="42">
        <v>27.7</v>
      </c>
      <c r="K22" s="42">
        <v>28.2</v>
      </c>
      <c r="L22" s="23"/>
    </row>
    <row r="23" s="1" customFormat="1" ht="24.75" customHeight="1" spans="1:12">
      <c r="A23" s="26"/>
      <c r="B23" s="21" t="s">
        <v>31</v>
      </c>
      <c r="C23" s="30"/>
      <c r="D23" s="23"/>
      <c r="E23" s="24" t="s">
        <v>50</v>
      </c>
      <c r="F23" s="27">
        <v>620</v>
      </c>
      <c r="G23" s="27">
        <v>6</v>
      </c>
      <c r="H23" s="25">
        <f t="shared" si="0"/>
        <v>626</v>
      </c>
      <c r="I23" s="38" t="s">
        <v>53</v>
      </c>
      <c r="J23" s="42">
        <v>28.7</v>
      </c>
      <c r="K23" s="42">
        <v>29.2</v>
      </c>
      <c r="L23" s="23"/>
    </row>
    <row r="24" s="1" customFormat="1" ht="24.75" customHeight="1" spans="1:12">
      <c r="A24" s="31"/>
      <c r="B24" s="23"/>
      <c r="C24" s="32"/>
      <c r="D24" s="23"/>
      <c r="E24" s="33"/>
      <c r="F24" s="27"/>
      <c r="G24" s="27"/>
      <c r="H24" s="27"/>
      <c r="I24" s="43"/>
      <c r="J24" s="42"/>
      <c r="K24" s="42"/>
      <c r="L24" s="44"/>
    </row>
    <row r="25" s="1" customFormat="1" ht="24.75" customHeight="1" spans="1:12">
      <c r="A25" s="31" t="s">
        <v>54</v>
      </c>
      <c r="B25" s="23"/>
      <c r="C25" s="23"/>
      <c r="D25" s="23"/>
      <c r="E25" s="23"/>
      <c r="F25" s="27">
        <f>SUM(F8:F23)</f>
        <v>41080</v>
      </c>
      <c r="G25" s="27">
        <f>SUM(G8:G23)</f>
        <v>410</v>
      </c>
      <c r="H25" s="27">
        <f>SUM(H8:H23)</f>
        <v>41490</v>
      </c>
      <c r="I25" s="45" t="s">
        <v>55</v>
      </c>
      <c r="J25" s="42">
        <f>SUM(J8:J23)</f>
        <v>466.7</v>
      </c>
      <c r="K25" s="42">
        <f>SUM(K8:K23)</f>
        <v>474.7</v>
      </c>
      <c r="L25" s="44"/>
    </row>
    <row r="30" spans="13:13">
      <c r="M30" s="46"/>
    </row>
    <row r="32" spans="13:13">
      <c r="M32" s="1"/>
    </row>
    <row r="33" ht="34" customHeight="1" spans="13:13">
      <c r="M33" s="1"/>
    </row>
    <row r="34" ht="29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/>
    <row r="45" ht="26" customHeight="1"/>
    <row r="46" ht="26" customHeight="1"/>
    <row r="47" ht="26" customHeight="1"/>
    <row r="48" ht="30" customHeight="1"/>
    <row r="49" ht="26" customHeight="1"/>
    <row r="50" ht="24" customHeight="1"/>
    <row r="51" ht="25" customHeight="1"/>
    <row r="52" ht="32" customHeight="1"/>
    <row r="53" ht="24" customHeight="1"/>
    <row r="54" ht="34" customHeight="1"/>
    <row r="55" ht="28" customHeight="1"/>
    <row r="57" ht="29" customHeight="1"/>
    <row r="66" ht="32" customHeight="1"/>
    <row r="67" ht="27" customHeight="1"/>
    <row r="68" ht="30" customHeight="1"/>
    <row r="70" ht="32" customHeight="1"/>
  </sheetData>
  <mergeCells count="9">
    <mergeCell ref="A1:L1"/>
    <mergeCell ref="A2:L2"/>
    <mergeCell ref="E3:F3"/>
    <mergeCell ref="D4:E4"/>
    <mergeCell ref="A8:A23"/>
    <mergeCell ref="C8:C11"/>
    <mergeCell ref="C14:C20"/>
    <mergeCell ref="C21:C23"/>
    <mergeCell ref="F4:L5"/>
  </mergeCells>
  <pageMargins left="0.7" right="0.7" top="0.75" bottom="0.75" header="0.3" footer="0.3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2025-03-10T02:20:30Z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607BB9E2ABFF40A396624FD31004F6A9_13</vt:lpwstr>
  </property>
</Properties>
</file>