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<sst xmlns="http://schemas.openxmlformats.org/spreadsheetml/2006/main" count="49" uniqueCount="46">
  <si>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</si>
  <si>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</si>
  <si>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</si>
  <si>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上海办中通73546700036838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</si>
  <si>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</si>
  <si>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</si>
  <si>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</si>
  <si>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</si>
  <si>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</si>
  <si>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</si>
  <si>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</si>
  <si>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</si>
  <si>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</si>
  <si>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</si>
  <si>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</si>
  <si>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</si>
  <si>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</si>
  <si>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</si>
  <si>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</si>
  <si>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</si>
  <si>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</si>
  <si>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</si>
  <si>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</si>
  <si>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</si>
  <si>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</si>
  <si>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P25020187</t>
  </si>
  <si>
    <t xml:space="preserve">21 AULTH09845                                     </t>
  </si>
  <si>
    <t xml:space="preserve">S25020118 </t>
  </si>
  <si>
    <t xml:space="preserve">F0956AX                                                                                             </t>
  </si>
  <si>
    <t>31*23*15</t>
  </si>
  <si>
    <t xml:space="preserve">21_AULBM09507                                     </t>
  </si>
  <si>
    <t>总计</t>
  </si>
  <si>
    <t>颜色</t>
  </si>
  <si>
    <t>尺码</t>
  </si>
  <si>
    <t>生产数</t>
  </si>
  <si>
    <t>PO号</t>
  </si>
  <si>
    <t>款号</t>
  </si>
  <si>
    <t>BK27 - BLACK</t>
  </si>
  <si>
    <t>S</t>
  </si>
  <si>
    <t>有价格</t>
  </si>
  <si>
    <t>1572244/1572245/1572246/1572247/1572248/1572249/1572250/1572251/1572252/1572253/1572254/1572255/1572256/1572257</t>
  </si>
  <si>
    <t>F0956AX</t>
  </si>
  <si>
    <t>M</t>
  </si>
  <si>
    <t>L</t>
  </si>
  <si>
    <t>XL</t>
  </si>
  <si>
    <t>XXL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</si>
</sst>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 wrapText="1"/>
    </xf>
    <xf numFmtId="0" fontId="14" fillId="0" borderId="2" xfId="0" applyNumberFormat="1" applyFont="1" applyBorder="1" applyAlignment="1">
      <alignment horizontal="center" vertical="center"/>
    </xf>
    <xf numFmtId="1" fontId="14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4" xfId="0" applyNumberFormat="1" applyFont="1" applyBorder="1" applyAlignment="1">
      <alignment horizontal="center" vertical="center" wrapText="1"/>
    </xf>
    <xf numFmtId="0" fontId="14" fillId="0" borderId="4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 wrapText="1"/>
    </xf>
    <xf numFmtId="0" fontId="14" fillId="0" borderId="3" xfId="0" applyNumberFormat="1" applyFont="1" applyBorder="1" applyAlignment="1">
      <alignment horizontal="center" vertical="center" wrapText="1"/>
    </xf>
    <xf numFmtId="0" fontId="14" fillId="0" borderId="3" xfId="0" applyNumberFormat="1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9"/>
  <sheetViews>
    <sheetView tabSelected="1" workbookViewId="0">
      <selection activeCell="K10" sqref="A1:K10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45727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50" t="s">
        <v>11</v>
      </c>
      <c r="J6" s="50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51" t="s">
        <v>22</v>
      </c>
      <c r="J7" s="51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9" t="s">
        <v>28</v>
      </c>
      <c r="E8" s="30">
        <v>2968</v>
      </c>
      <c r="F8" s="30"/>
      <c r="G8" s="30">
        <v>3027</v>
      </c>
      <c r="H8" s="31">
        <v>1</v>
      </c>
      <c r="I8" s="30"/>
      <c r="J8" s="27">
        <v>6.9</v>
      </c>
      <c r="K8" s="27" t="s">
        <v>29</v>
      </c>
    </row>
    <row r="9" ht="15" spans="1:11">
      <c r="A9" s="32"/>
      <c r="B9" s="33" t="s">
        <v>30</v>
      </c>
      <c r="C9" s="34"/>
      <c r="D9" s="34"/>
      <c r="E9" s="30">
        <v>3283</v>
      </c>
      <c r="F9" s="30"/>
      <c r="G9" s="30">
        <v>3350</v>
      </c>
      <c r="H9" s="35"/>
      <c r="I9" s="30"/>
      <c r="J9" s="32"/>
      <c r="K9" s="32"/>
    </row>
    <row r="10" spans="1:11">
      <c r="A10" s="30" t="s">
        <v>31</v>
      </c>
      <c r="B10" s="30"/>
      <c r="C10" s="30"/>
      <c r="D10" s="30"/>
      <c r="E10" s="30">
        <f>SUM(E8:E9)</f>
        <v>6251</v>
      </c>
      <c r="F10" s="30"/>
      <c r="G10" s="30">
        <f>SUM(G8:G9)</f>
        <v>6377</v>
      </c>
      <c r="H10" s="36">
        <f>SUM(H8:H8)</f>
        <v>1</v>
      </c>
      <c r="I10" s="30"/>
      <c r="J10" s="30">
        <f>SUM(J8:J9)</f>
        <v>6.9</v>
      </c>
      <c r="K10" s="30"/>
    </row>
    <row r="13" spans="1:7">
      <c r="A13" s="36" t="s">
        <v>32</v>
      </c>
      <c r="B13" s="30" t="s">
        <v>33</v>
      </c>
      <c r="C13" s="37" t="s">
        <v>18</v>
      </c>
      <c r="D13" s="38" t="s">
        <v>34</v>
      </c>
      <c r="E13" s="30"/>
      <c r="F13" s="30" t="s">
        <v>35</v>
      </c>
      <c r="G13" s="30" t="s">
        <v>36</v>
      </c>
    </row>
    <row r="14" ht="15" spans="1:7">
      <c r="A14" s="39" t="s">
        <v>37</v>
      </c>
      <c r="B14" s="40" t="s">
        <v>38</v>
      </c>
      <c r="C14" s="37">
        <v>424</v>
      </c>
      <c r="D14" s="38">
        <f t="shared" ref="D14:D18" si="0">C14*1.02</f>
        <v>432.48</v>
      </c>
      <c r="E14" s="27" t="s">
        <v>39</v>
      </c>
      <c r="F14" s="41" t="s">
        <v>40</v>
      </c>
      <c r="G14" s="42" t="s">
        <v>41</v>
      </c>
    </row>
    <row r="15" ht="15" spans="1:7">
      <c r="A15" s="43"/>
      <c r="B15" s="40" t="s">
        <v>42</v>
      </c>
      <c r="C15" s="37">
        <v>848</v>
      </c>
      <c r="D15" s="38">
        <f t="shared" si="0"/>
        <v>864.96</v>
      </c>
      <c r="E15" s="44"/>
      <c r="F15" s="45"/>
      <c r="G15" s="46"/>
    </row>
    <row r="16" ht="15" spans="1:7">
      <c r="A16" s="43"/>
      <c r="B16" s="40" t="s">
        <v>43</v>
      </c>
      <c r="C16" s="37">
        <v>848</v>
      </c>
      <c r="D16" s="38">
        <f t="shared" si="0"/>
        <v>864.96</v>
      </c>
      <c r="E16" s="44"/>
      <c r="F16" s="45"/>
      <c r="G16" s="46"/>
    </row>
    <row r="17" ht="15" spans="1:7">
      <c r="A17" s="43"/>
      <c r="B17" s="40" t="s">
        <v>44</v>
      </c>
      <c r="C17" s="37">
        <v>424</v>
      </c>
      <c r="D17" s="38">
        <f t="shared" si="0"/>
        <v>432.48</v>
      </c>
      <c r="E17" s="44"/>
      <c r="F17" s="45"/>
      <c r="G17" s="46"/>
    </row>
    <row r="18" ht="15" spans="1:7">
      <c r="A18" s="47"/>
      <c r="B18" s="40" t="s">
        <v>45</v>
      </c>
      <c r="C18" s="37">
        <v>424</v>
      </c>
      <c r="D18" s="38">
        <f t="shared" si="0"/>
        <v>432.48</v>
      </c>
      <c r="E18" s="32"/>
      <c r="F18" s="48"/>
      <c r="G18" s="49"/>
    </row>
    <row r="19" spans="1:7">
      <c r="A19" s="36" t="s">
        <v>31</v>
      </c>
      <c r="B19" s="30"/>
      <c r="C19" s="37">
        <f>SUM(C14:C18)</f>
        <v>2968</v>
      </c>
      <c r="D19" s="38">
        <f>SUM(D14:D18)</f>
        <v>3027.36</v>
      </c>
      <c r="E19" s="30"/>
      <c r="F19" s="30"/>
      <c r="G19" s="30"/>
    </row>
  </sheetData>
  <mergeCells count="15">
    <mergeCell ref="A1:K1"/>
    <mergeCell ref="A2:D2"/>
    <mergeCell ref="E2:K2"/>
    <mergeCell ref="A8:A9"/>
    <mergeCell ref="A14:A18"/>
    <mergeCell ref="C8:C9"/>
    <mergeCell ref="D8:D9"/>
    <mergeCell ref="E14:E18"/>
    <mergeCell ref="F14:F18"/>
    <mergeCell ref="G14:G18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scale="9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2025-03-11T07:00:44Z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16951C68E763407D9E77F1152611FC17_13</vt:lpwstr>
  </property>
</Properties>
</file>