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 s="1"/>
  <c r="H7"/>
  <c r="F14" i="9"/>
</calcChain>
</file>

<file path=xl/sharedStrings.xml><?xml version="1.0" encoding="utf-8"?>
<sst xmlns="http://schemas.openxmlformats.org/spreadsheetml/2006/main" count="94" uniqueCount="49">
  <si>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</si>
  <si>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</si>
  <si>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</si>
  <si>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</si>
  <si>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</si>
  <si>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</si>
  <si>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</si>
  <si>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</si>
  <si>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</si>
  <si>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</si>
  <si>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</si>
  <si>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</si>
  <si>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</si>
  <si>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</si>
  <si>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</si>
  <si>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</si>
  <si>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</si>
  <si>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</si>
  <si>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</si>
  <si>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</si>
  <si>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</si>
  <si>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</si>
  <si>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</si>
  <si>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</si>
  <si>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</si>
  <si>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</si>
  <si>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</si>
  <si>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</si>
  <si>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</si>
  <si>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</si>
  <si>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</si>
  <si>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</si>
  <si>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</si>
  <si>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</si>
  <si>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</si>
  <si>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</si>
  <si>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</si>
  <si>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</si>
  <si>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           </t>
    <phoneticPr fontId="27" type="noConversion"/>
  </si>
  <si>
    <t xml:space="preserve">           </t>
    <phoneticPr fontId="27" type="noConversion"/>
  </si>
  <si>
    <t xml:space="preserve"> </t>
    <phoneticPr fontId="27" type="noConversion"/>
  </si>
  <si>
    <t>山东省菏泽市单县北环路金辉制衣有限公司，刘颖13675402020</t>
    <phoneticPr fontId="14" type="noConversion"/>
  </si>
  <si>
    <t xml:space="preserve"> SF 1546464010490</t>
    <phoneticPr fontId="14" type="noConversion"/>
  </si>
  <si>
    <t>NT818C21J</t>
    <phoneticPr fontId="27" type="noConversion"/>
  </si>
  <si>
    <t>GTIN 贴纸</t>
    <phoneticPr fontId="27" type="noConversion"/>
  </si>
  <si>
    <t>30*60</t>
    <phoneticPr fontId="27" type="noConversion"/>
  </si>
  <si>
    <t xml:space="preserve">P25030442  //S25030238         </t>
    <phoneticPr fontId="27" type="noConversion"/>
  </si>
  <si>
    <t>00  197880 229321</t>
    <phoneticPr fontId="14" type="noConversion"/>
  </si>
  <si>
    <t>00  197880 229338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</si>
</sst>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8" fillId="0" borderId="0" xfId="0" applyFont="1" applyFill="1" applyAlignment="1">
      <alignment horizontal="center" vertical="center"/>
    </xf>
    <xf numFmtId="178" fontId="0" fillId="0" borderId="0" xfId="0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28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0" xfId="0" applyFont="1">
      <alignment vertical="center"/>
    </xf>
    <xf numFmtId="178" fontId="3" fillId="0" borderId="1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8" xfId="0" applyFont="1" applyBorder="1" applyAlignment="1">
      <alignment horizontal="center" vertical="center"/>
    </xf>
    <xf numFmtId="178" fontId="6" fillId="0" borderId="9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28" fillId="0" borderId="10" xfId="0" applyFont="1" applyFill="1" applyBorder="1" applyAlignment="1">
      <alignment horizontal="center" vertical="center" wrapText="1"/>
    </xf>
    <xf numFmtId="178" fontId="28" fillId="0" borderId="11" xfId="0" applyFont="1" applyFill="1" applyBorder="1" applyAlignment="1">
      <alignment horizontal="center" vertical="center" wrapText="1"/>
    </xf>
    <xf numFmtId="178" fontId="28" fillId="0" borderId="10" xfId="0" applyNumberFormat="1" applyFont="1" applyFill="1" applyBorder="1" applyAlignment="1">
      <alignment horizontal="center" vertical="center"/>
    </xf>
    <xf numFmtId="178" fontId="28" fillId="0" borderId="11" xfId="0" applyNumberFormat="1" applyFont="1" applyFill="1" applyBorder="1" applyAlignment="1">
      <alignment horizontal="center" vertical="center"/>
    </xf>
    <xf numFmtId="178" fontId="0" fillId="0" borderId="10" xfId="0" applyBorder="1" applyAlignment="1">
      <alignment horizontal="center" vertical="center"/>
    </xf>
    <xf numFmtId="178" fontId="0" fillId="0" borderId="11" xfId="0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H13" sqref="H13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>
      <c r="A3" s="30"/>
      <c r="B3" s="30"/>
      <c r="C3" s="30"/>
      <c r="D3" s="12" t="s">
        <v>0</v>
      </c>
      <c r="E3" s="42">
        <v>45727</v>
      </c>
      <c r="F3" s="43"/>
      <c r="G3" s="44" t="s">
        <v>41</v>
      </c>
      <c r="H3" s="44"/>
      <c r="I3" s="44"/>
      <c r="J3" s="44"/>
      <c r="K3" s="44"/>
      <c r="L3" s="44"/>
    </row>
    <row r="4" spans="1:12" ht="24" customHeight="1">
      <c r="A4" s="13" t="s">
        <v>18</v>
      </c>
      <c r="B4" s="30"/>
      <c r="C4" s="47" t="s">
        <v>1</v>
      </c>
      <c r="D4" s="47"/>
      <c r="E4" s="45" t="s">
        <v>42</v>
      </c>
      <c r="F4" s="46"/>
      <c r="G4" s="44"/>
      <c r="H4" s="44"/>
      <c r="I4" s="44"/>
      <c r="J4" s="44"/>
      <c r="K4" s="44"/>
      <c r="L4" s="44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51.75" customHeight="1">
      <c r="A7" s="59" t="s">
        <v>46</v>
      </c>
      <c r="B7" s="61" t="s">
        <v>45</v>
      </c>
      <c r="C7" s="63" t="s">
        <v>43</v>
      </c>
      <c r="D7" s="63" t="s">
        <v>44</v>
      </c>
      <c r="E7" s="39" t="s">
        <v>47</v>
      </c>
      <c r="F7" s="58">
        <v>460</v>
      </c>
      <c r="G7" s="37">
        <v>13</v>
      </c>
      <c r="H7" s="31">
        <f>SUM(F7:G7)</f>
        <v>473</v>
      </c>
      <c r="I7" s="38"/>
      <c r="J7" s="29"/>
      <c r="K7" s="29"/>
      <c r="L7" s="39"/>
    </row>
    <row r="8" spans="1:12" ht="45.75" customHeight="1">
      <c r="A8" s="60"/>
      <c r="B8" s="62"/>
      <c r="C8" s="64"/>
      <c r="D8" s="64"/>
      <c r="E8" s="39" t="s">
        <v>48</v>
      </c>
      <c r="F8" s="31">
        <v>560</v>
      </c>
      <c r="G8" s="37">
        <f>F8*0.03</f>
        <v>16.8</v>
      </c>
      <c r="H8" s="31">
        <f>SUM(F8:G8)</f>
        <v>576.79999999999995</v>
      </c>
      <c r="I8" s="38"/>
      <c r="J8" s="29"/>
      <c r="K8" s="29"/>
      <c r="L8" s="39"/>
    </row>
    <row r="9" spans="1:12">
      <c r="A9" s="32" t="s">
        <v>39</v>
      </c>
      <c r="B9" s="40" t="s">
        <v>40</v>
      </c>
      <c r="E9" s="35"/>
      <c r="F9" s="36"/>
    </row>
    <row r="10" spans="1:12" ht="15">
      <c r="D10" s="32" t="s">
        <v>38</v>
      </c>
      <c r="E10"/>
      <c r="F10" s="33"/>
      <c r="G10" s="34"/>
      <c r="H10" s="35"/>
      <c r="I10" s="36"/>
    </row>
  </sheetData>
  <mergeCells count="10">
    <mergeCell ref="A7:A8"/>
    <mergeCell ref="A1:L1"/>
    <mergeCell ref="A2:L2"/>
    <mergeCell ref="E3:F3"/>
    <mergeCell ref="G3:L4"/>
    <mergeCell ref="E4:F4"/>
    <mergeCell ref="C4:D4"/>
    <mergeCell ref="B7:B8"/>
    <mergeCell ref="C7:C8"/>
    <mergeCell ref="D7:D8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>
      <c r="A3" s="21"/>
      <c r="B3" s="21"/>
      <c r="C3" s="21"/>
      <c r="D3" s="12" t="s">
        <v>0</v>
      </c>
      <c r="E3" s="50">
        <v>45316</v>
      </c>
      <c r="F3" s="50"/>
      <c r="G3" s="51" t="s">
        <v>30</v>
      </c>
      <c r="H3" s="52"/>
      <c r="I3" s="52"/>
      <c r="J3" s="52"/>
      <c r="K3" s="52"/>
      <c r="L3" s="53"/>
    </row>
    <row r="4" spans="1:12" ht="15">
      <c r="A4" s="13" t="s">
        <v>18</v>
      </c>
      <c r="B4" s="21"/>
      <c r="C4" s="47" t="s">
        <v>1</v>
      </c>
      <c r="D4" s="47"/>
      <c r="E4" s="57" t="s">
        <v>29</v>
      </c>
      <c r="F4" s="57"/>
      <c r="G4" s="54"/>
      <c r="H4" s="55"/>
      <c r="I4" s="55"/>
      <c r="J4" s="55"/>
      <c r="K4" s="55"/>
      <c r="L4" s="56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8" t="s">
        <v>36</v>
      </c>
      <c r="B7" s="48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9"/>
      <c r="B8" s="49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9"/>
      <c r="B9" s="49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9"/>
      <c r="B10" s="49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9"/>
      <c r="B11" s="49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9"/>
      <c r="B12" s="49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9"/>
      <c r="B13" s="49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2025-03-11T07:06:51Z</cp:lastPrinted>
  <dcterms:created xsi:type="dcterms:W3CDTF">2017-02-25T05:34:00Z</dcterms:created>
  <dcterms:modified xsi:type="dcterms:W3CDTF">2025-03-11T07:08:32Z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