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<sst xmlns="http://schemas.openxmlformats.org/spreadsheetml/2006/main" count="52" uniqueCount="44">
  <si>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</si>
  <si>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</si>
  <si>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</si>
  <si>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中通73546696330421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</si>
  <si>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</si>
  <si>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</si>
  <si>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</si>
  <si>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</si>
  <si>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</si>
  <si>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</si>
  <si>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</si>
  <si>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</si>
  <si>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</si>
  <si>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</si>
  <si>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</si>
  <si>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</si>
  <si>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</si>
  <si>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</si>
  <si>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</si>
  <si>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</si>
  <si>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</si>
  <si>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</si>
  <si>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</si>
  <si>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</si>
  <si>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</si>
  <si>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P25030299</t>
  </si>
  <si>
    <t xml:space="preserve">21 AULTH09845                                     </t>
  </si>
  <si>
    <t xml:space="preserve">S25030164 </t>
  </si>
  <si>
    <t xml:space="preserve">E8594AX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</si>
  <si>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</si>
  <si>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</si>
  <si>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</si>
  <si>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</si>
  <si>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</si>
  <si>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</si>
  <si>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</si>
  <si>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BG501 - BEIGE</t>
  </si>
  <si>
    <t>XS</t>
  </si>
  <si>
    <t>有价格</t>
  </si>
  <si>
    <t>E8594AX</t>
  </si>
  <si>
    <t>S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</si>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</sst>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I10" sqref="I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1614</v>
      </c>
      <c r="F8" s="29"/>
      <c r="G8" s="29">
        <v>1670</v>
      </c>
      <c r="H8" s="30">
        <v>1</v>
      </c>
      <c r="I8" s="29"/>
      <c r="J8" s="29">
        <v>2.9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1614</v>
      </c>
      <c r="F9" s="29"/>
      <c r="G9" s="29">
        <f>SUM(G8:G8)</f>
        <v>1670</v>
      </c>
      <c r="H9" s="30">
        <f>SUM(H8:H8)</f>
        <v>1</v>
      </c>
      <c r="I9" s="29"/>
      <c r="J9" s="29">
        <f>SUM(J8:J8)</f>
        <v>2.9</v>
      </c>
      <c r="K9" s="29"/>
    </row>
    <row r="12" spans="1:7">
      <c r="A12" s="31" t="s">
        <v>31</v>
      </c>
      <c r="B12" s="32" t="s">
        <v>32</v>
      </c>
      <c r="C12" s="33" t="s">
        <v>18</v>
      </c>
      <c r="D12" s="34" t="s">
        <v>33</v>
      </c>
      <c r="E12" s="32"/>
      <c r="F12" s="32" t="s">
        <v>34</v>
      </c>
      <c r="G12" s="32" t="s">
        <v>35</v>
      </c>
    </row>
    <row r="13" ht="15" spans="1:7">
      <c r="A13" s="35" t="s">
        <v>36</v>
      </c>
      <c r="B13" s="36" t="s">
        <v>37</v>
      </c>
      <c r="C13" s="33">
        <v>401.7</v>
      </c>
      <c r="D13" s="34">
        <f t="shared" ref="D13:D20" si="0">C13*1.03+1</f>
        <v>414.751</v>
      </c>
      <c r="E13" s="37" t="s">
        <v>38</v>
      </c>
      <c r="F13" s="38">
        <v>1586232</v>
      </c>
      <c r="G13" s="38" t="s">
        <v>39</v>
      </c>
    </row>
    <row r="14" ht="15" spans="1:7">
      <c r="A14" s="39"/>
      <c r="B14" s="36" t="s">
        <v>40</v>
      </c>
      <c r="C14" s="33">
        <v>401.7</v>
      </c>
      <c r="D14" s="34">
        <f t="shared" si="0"/>
        <v>414.751</v>
      </c>
      <c r="E14" s="40"/>
      <c r="F14" s="41"/>
      <c r="G14" s="41"/>
    </row>
    <row r="15" ht="15" spans="1:7">
      <c r="A15" s="39"/>
      <c r="B15" s="36" t="s">
        <v>41</v>
      </c>
      <c r="C15" s="33">
        <v>401.7</v>
      </c>
      <c r="D15" s="34">
        <f t="shared" si="0"/>
        <v>414.751</v>
      </c>
      <c r="E15" s="40"/>
      <c r="F15" s="41"/>
      <c r="G15" s="41"/>
    </row>
    <row r="16" ht="15" spans="1:7">
      <c r="A16" s="42"/>
      <c r="B16" s="36" t="s">
        <v>42</v>
      </c>
      <c r="C16" s="33">
        <v>200.85</v>
      </c>
      <c r="D16" s="34">
        <f t="shared" si="0"/>
        <v>207.8755</v>
      </c>
      <c r="E16" s="43"/>
      <c r="F16" s="44"/>
      <c r="G16" s="41"/>
    </row>
    <row r="17" ht="15" spans="1:7">
      <c r="A17" s="35" t="s">
        <v>36</v>
      </c>
      <c r="B17" s="36" t="s">
        <v>37</v>
      </c>
      <c r="C17" s="33">
        <v>52</v>
      </c>
      <c r="D17" s="34">
        <f t="shared" si="0"/>
        <v>54.56</v>
      </c>
      <c r="E17" s="45" t="s">
        <v>43</v>
      </c>
      <c r="F17" s="38">
        <v>1586233</v>
      </c>
      <c r="G17" s="41"/>
    </row>
    <row r="18" ht="15" spans="1:7">
      <c r="A18" s="39"/>
      <c r="B18" s="36" t="s">
        <v>40</v>
      </c>
      <c r="C18" s="33">
        <v>52</v>
      </c>
      <c r="D18" s="34">
        <f t="shared" si="0"/>
        <v>54.56</v>
      </c>
      <c r="E18" s="46"/>
      <c r="F18" s="41"/>
      <c r="G18" s="41"/>
    </row>
    <row r="19" ht="15" spans="1:7">
      <c r="A19" s="39"/>
      <c r="B19" s="36" t="s">
        <v>41</v>
      </c>
      <c r="C19" s="33">
        <v>52</v>
      </c>
      <c r="D19" s="34">
        <f t="shared" si="0"/>
        <v>54.56</v>
      </c>
      <c r="E19" s="46"/>
      <c r="F19" s="41"/>
      <c r="G19" s="41"/>
    </row>
    <row r="20" ht="15" spans="1:7">
      <c r="A20" s="42"/>
      <c r="B20" s="36" t="s">
        <v>42</v>
      </c>
      <c r="C20" s="33">
        <v>52</v>
      </c>
      <c r="D20" s="34">
        <f t="shared" si="0"/>
        <v>54.56</v>
      </c>
      <c r="E20" s="47"/>
      <c r="F20" s="44"/>
      <c r="G20" s="44"/>
    </row>
    <row r="21" spans="1:7">
      <c r="A21" s="31" t="s">
        <v>30</v>
      </c>
      <c r="B21" s="32"/>
      <c r="C21" s="33">
        <f>SUM(C13:C20)</f>
        <v>1613.95</v>
      </c>
      <c r="D21" s="34">
        <f>SUM(D13:D20)</f>
        <v>1670.3685</v>
      </c>
      <c r="E21" s="32"/>
      <c r="F21" s="32"/>
      <c r="G21" s="32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2025-03-11T06:58:35Z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9B0E07E5C4B443D3988C628E27390C63_13</vt:lpwstr>
  </property>
</Properties>
</file>