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<sst xmlns="http://schemas.openxmlformats.org/spreadsheetml/2006/main" count="63" uniqueCount="58">
  <si>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</si>
  <si>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</si>
  <si>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</si>
  <si>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</si>
  <si>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SF3148251888814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</si>
  <si>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</si>
  <si>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</si>
  <si>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</si>
  <si>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</si>
  <si>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</si>
  <si>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</si>
  <si>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</si>
  <si>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</si>
  <si>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</si>
  <si>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</si>
  <si>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</si>
  <si>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</si>
  <si>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</si>
  <si>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</si>
  <si>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</si>
  <si>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</si>
  <si>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</si>
  <si>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</si>
  <si>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</si>
  <si>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</si>
  <si>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</si>
  <si>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</si>
  <si>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</si>
  <si>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PO00334 ET090401</t>
  </si>
  <si>
    <t>1/1</t>
  </si>
  <si>
    <t>20*30*40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</si>
  <si>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</si>
  <si>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</si>
  <si>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</si>
  <si>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</si>
  <si>
    <t xml:space="preserve">  712</t>
  </si>
  <si>
    <t xml:space="preserve"> 59</t>
  </si>
  <si>
    <t xml:space="preserve">  727</t>
  </si>
  <si>
    <t xml:space="preserve"> 95</t>
  </si>
  <si>
    <t xml:space="preserve"> 4409</t>
  </si>
  <si>
    <t xml:space="preserve"> 46</t>
  </si>
  <si>
    <t xml:space="preserve"> 4428</t>
  </si>
  <si>
    <t xml:space="preserve"> 87</t>
  </si>
  <si>
    <t xml:space="preserve"> 4449</t>
  </si>
  <si>
    <t xml:space="preserve"> 67</t>
  </si>
  <si>
    <t xml:space="preserve"> 68</t>
  </si>
  <si>
    <t xml:space="preserve"> 69</t>
  </si>
  <si>
    <t xml:space="preserve"> 70</t>
  </si>
  <si>
    <t xml:space="preserve"> 4584</t>
  </si>
  <si>
    <t xml:space="preserve"> 97</t>
  </si>
  <si>
    <t xml:space="preserve"> 4991</t>
  </si>
  <si>
    <t xml:space="preserve"> 75</t>
  </si>
  <si>
    <t xml:space="preserve"> 7424</t>
  </si>
  <si>
    <t xml:space="preserve"> 23</t>
  </si>
  <si>
    <t xml:space="preserve"> 7439</t>
  </si>
  <si>
    <t xml:space="preserve"> 89</t>
  </si>
  <si>
    <t xml:space="preserve"> 90</t>
  </si>
  <si>
    <t xml:space="preserve"> 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</si>
</sst>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2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58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58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</xdr:row>
      <xdr:rowOff>76200</xdr:rowOff>
    </xdr:from>
    <xdr:to>
      <xdr:col>10</xdr:col>
      <xdr:colOff>533400</xdr:colOff>
      <xdr:row>3</xdr:row>
      <xdr:rowOff>247650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0850" y="495300"/>
          <a:ext cx="160972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N14" sqref="N14"/>
    </sheetView>
  </sheetViews>
  <sheetFormatPr defaultColWidth="9" defaultRowHeight="33" customHeight="1"/>
  <cols>
    <col min="1" max="1" width="17.875" customWidth="1"/>
    <col min="3" max="3" width="13.875" customWidth="1"/>
    <col min="4" max="4" width="8.375" customWidth="1"/>
    <col min="8" max="8" width="9.25"/>
  </cols>
  <sheetData>
    <row r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4"/>
      <c r="B3" s="4"/>
      <c r="C3" s="4"/>
      <c r="D3" s="4"/>
      <c r="E3" s="5" t="s">
        <v>2</v>
      </c>
      <c r="F3" s="6">
        <v>45728</v>
      </c>
      <c r="G3" s="6"/>
      <c r="H3" s="7"/>
      <c r="I3" s="31"/>
      <c r="J3" s="31"/>
      <c r="K3" s="31"/>
      <c r="L3" s="31"/>
      <c r="M3" s="32"/>
    </row>
    <row r="4" ht="27" customHeight="1" spans="1:13">
      <c r="A4" s="4"/>
      <c r="B4" s="4"/>
      <c r="C4" s="4"/>
      <c r="D4" s="4"/>
      <c r="E4" s="5" t="s">
        <v>3</v>
      </c>
      <c r="F4" s="8" t="s">
        <v>4</v>
      </c>
      <c r="G4" s="8"/>
      <c r="H4" s="9"/>
      <c r="I4" s="9"/>
      <c r="J4" s="9"/>
      <c r="K4" s="33"/>
      <c r="L4" s="33"/>
      <c r="M4" s="33"/>
    </row>
    <row r="5" ht="23" customHeight="1" spans="1:13">
      <c r="A5" s="10" t="s">
        <v>5</v>
      </c>
      <c r="B5" s="11" t="s">
        <v>6</v>
      </c>
      <c r="C5" s="11" t="s">
        <v>7</v>
      </c>
      <c r="D5" s="11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34" t="s">
        <v>13</v>
      </c>
      <c r="J5" s="35" t="s">
        <v>14</v>
      </c>
      <c r="K5" s="35" t="s">
        <v>15</v>
      </c>
      <c r="L5" s="11" t="s">
        <v>16</v>
      </c>
      <c r="M5" s="36"/>
    </row>
    <row r="6" ht="22" customHeight="1" spans="1:13">
      <c r="A6" s="14"/>
      <c r="B6" s="15" t="s">
        <v>17</v>
      </c>
      <c r="C6" s="16" t="s">
        <v>18</v>
      </c>
      <c r="D6" s="16" t="s">
        <v>19</v>
      </c>
      <c r="E6" s="17" t="s">
        <v>20</v>
      </c>
      <c r="F6" s="18" t="s">
        <v>21</v>
      </c>
      <c r="G6" s="19" t="s">
        <v>22</v>
      </c>
      <c r="H6" s="19" t="s">
        <v>23</v>
      </c>
      <c r="I6" s="37" t="s">
        <v>24</v>
      </c>
      <c r="J6" s="38" t="s">
        <v>25</v>
      </c>
      <c r="K6" s="38" t="s">
        <v>26</v>
      </c>
      <c r="L6" s="39" t="s">
        <v>27</v>
      </c>
      <c r="M6" s="36"/>
    </row>
    <row r="7" ht="17" customHeight="1" spans="1:13">
      <c r="A7" s="20" t="s">
        <v>28</v>
      </c>
      <c r="B7" s="20"/>
      <c r="C7" s="21">
        <v>712</v>
      </c>
      <c r="D7" s="22">
        <v>59</v>
      </c>
      <c r="E7" s="23"/>
      <c r="F7" s="24">
        <v>3894</v>
      </c>
      <c r="G7" s="25">
        <f>F7*0.02</f>
        <v>77.88</v>
      </c>
      <c r="H7" s="25">
        <f t="shared" ref="H7:H17" si="0">F7+G7</f>
        <v>3971.88</v>
      </c>
      <c r="I7" s="40" t="s">
        <v>29</v>
      </c>
      <c r="J7" s="41">
        <v>1.6</v>
      </c>
      <c r="K7" s="41">
        <v>2</v>
      </c>
      <c r="L7" s="41" t="s">
        <v>30</v>
      </c>
      <c r="M7" s="42"/>
    </row>
    <row r="8" ht="17" customHeight="1" spans="1:13">
      <c r="A8" s="20"/>
      <c r="B8" s="20"/>
      <c r="C8" s="21">
        <v>712</v>
      </c>
      <c r="D8" s="22">
        <v>59</v>
      </c>
      <c r="E8" s="23"/>
      <c r="F8" s="24">
        <v>3894</v>
      </c>
      <c r="G8" s="25">
        <f t="shared" ref="G8:G35" si="1">F8*0.02</f>
        <v>77.88</v>
      </c>
      <c r="H8" s="25">
        <f t="shared" si="0"/>
        <v>3971.88</v>
      </c>
      <c r="I8" s="43"/>
      <c r="J8" s="44"/>
      <c r="K8" s="44"/>
      <c r="L8" s="44"/>
      <c r="M8" s="42"/>
    </row>
    <row r="9" ht="17" customHeight="1" spans="1:13">
      <c r="A9" s="20"/>
      <c r="B9" s="20"/>
      <c r="C9" s="21">
        <v>727</v>
      </c>
      <c r="D9" s="26">
        <v>95</v>
      </c>
      <c r="E9" s="20"/>
      <c r="F9" s="24">
        <v>1483</v>
      </c>
      <c r="G9" s="25">
        <f t="shared" si="1"/>
        <v>29.66</v>
      </c>
      <c r="H9" s="25">
        <f t="shared" si="0"/>
        <v>1512.66</v>
      </c>
      <c r="I9" s="43"/>
      <c r="J9" s="44"/>
      <c r="K9" s="44"/>
      <c r="L9" s="44"/>
      <c r="M9" s="42"/>
    </row>
    <row r="10" ht="17" customHeight="1" spans="1:13">
      <c r="A10" s="20"/>
      <c r="B10" s="20"/>
      <c r="C10" s="21">
        <v>727</v>
      </c>
      <c r="D10" s="26">
        <v>95</v>
      </c>
      <c r="E10" s="20"/>
      <c r="F10" s="24">
        <v>1483</v>
      </c>
      <c r="G10" s="25">
        <f t="shared" si="1"/>
        <v>29.66</v>
      </c>
      <c r="H10" s="25">
        <f t="shared" si="0"/>
        <v>1512.66</v>
      </c>
      <c r="I10" s="43"/>
      <c r="J10" s="44"/>
      <c r="K10" s="44"/>
      <c r="L10" s="44"/>
      <c r="M10" s="42"/>
    </row>
    <row r="11" ht="17" customHeight="1" spans="1:13">
      <c r="A11" s="20"/>
      <c r="B11" s="20"/>
      <c r="C11" s="21">
        <v>4409</v>
      </c>
      <c r="D11" s="22">
        <v>46</v>
      </c>
      <c r="E11" s="20"/>
      <c r="F11" s="23">
        <v>1336</v>
      </c>
      <c r="G11" s="25">
        <f t="shared" si="1"/>
        <v>26.72</v>
      </c>
      <c r="H11" s="25">
        <f t="shared" si="0"/>
        <v>1362.72</v>
      </c>
      <c r="I11" s="43"/>
      <c r="J11" s="44"/>
      <c r="K11" s="44"/>
      <c r="L11" s="44"/>
      <c r="M11" s="42"/>
    </row>
    <row r="12" ht="17" customHeight="1" spans="1:13">
      <c r="A12" s="20"/>
      <c r="B12" s="20"/>
      <c r="C12" s="21">
        <v>4409</v>
      </c>
      <c r="D12" s="22">
        <v>46</v>
      </c>
      <c r="E12" s="20"/>
      <c r="F12" s="23">
        <v>1336</v>
      </c>
      <c r="G12" s="25">
        <f t="shared" si="1"/>
        <v>26.72</v>
      </c>
      <c r="H12" s="25">
        <f t="shared" si="0"/>
        <v>1362.72</v>
      </c>
      <c r="I12" s="43"/>
      <c r="J12" s="44"/>
      <c r="K12" s="44"/>
      <c r="L12" s="44"/>
      <c r="M12" s="42"/>
    </row>
    <row r="13" ht="17" customHeight="1" spans="1:13">
      <c r="A13" s="20"/>
      <c r="B13" s="20"/>
      <c r="C13" s="21">
        <v>4428</v>
      </c>
      <c r="D13" s="27">
        <v>87</v>
      </c>
      <c r="E13" s="20"/>
      <c r="F13" s="28">
        <v>677</v>
      </c>
      <c r="G13" s="25">
        <f t="shared" si="1"/>
        <v>13.54</v>
      </c>
      <c r="H13" s="25">
        <f t="shared" si="0"/>
        <v>690.54</v>
      </c>
      <c r="I13" s="43"/>
      <c r="J13" s="44"/>
      <c r="K13" s="44"/>
      <c r="L13" s="44"/>
      <c r="M13" s="42"/>
    </row>
    <row r="14" ht="17" customHeight="1" spans="1:13">
      <c r="A14" s="20"/>
      <c r="B14" s="20"/>
      <c r="C14" s="21">
        <v>4428</v>
      </c>
      <c r="D14" s="27">
        <v>87</v>
      </c>
      <c r="E14" s="20"/>
      <c r="F14" s="28">
        <v>677</v>
      </c>
      <c r="G14" s="25">
        <f t="shared" si="1"/>
        <v>13.54</v>
      </c>
      <c r="H14" s="25">
        <f t="shared" si="0"/>
        <v>690.54</v>
      </c>
      <c r="I14" s="43"/>
      <c r="J14" s="44"/>
      <c r="K14" s="44"/>
      <c r="L14" s="44"/>
      <c r="M14" s="42"/>
    </row>
    <row r="15" ht="17" customHeight="1" spans="1:12">
      <c r="A15" s="20"/>
      <c r="B15" s="20"/>
      <c r="C15" s="21">
        <v>4449</v>
      </c>
      <c r="D15" s="20">
        <v>67</v>
      </c>
      <c r="E15" s="20"/>
      <c r="F15" s="20">
        <v>2186</v>
      </c>
      <c r="G15" s="25">
        <f t="shared" si="1"/>
        <v>43.72</v>
      </c>
      <c r="H15" s="25">
        <f t="shared" si="0"/>
        <v>2229.72</v>
      </c>
      <c r="I15" s="43"/>
      <c r="J15" s="44"/>
      <c r="K15" s="44"/>
      <c r="L15" s="44"/>
    </row>
    <row r="16" ht="17" customHeight="1" spans="1:12">
      <c r="A16" s="20"/>
      <c r="B16" s="20"/>
      <c r="C16" s="21">
        <v>4449</v>
      </c>
      <c r="D16" s="20">
        <v>67</v>
      </c>
      <c r="E16" s="20"/>
      <c r="F16" s="20">
        <v>2186</v>
      </c>
      <c r="G16" s="25">
        <f t="shared" si="1"/>
        <v>43.72</v>
      </c>
      <c r="H16" s="25">
        <f t="shared" si="0"/>
        <v>2229.72</v>
      </c>
      <c r="I16" s="43"/>
      <c r="J16" s="44"/>
      <c r="K16" s="44"/>
      <c r="L16" s="44"/>
    </row>
    <row r="17" ht="17" customHeight="1" spans="1:12">
      <c r="A17" s="20"/>
      <c r="B17" s="29"/>
      <c r="C17" s="21">
        <v>4449</v>
      </c>
      <c r="D17" s="29">
        <v>68</v>
      </c>
      <c r="E17" s="29"/>
      <c r="F17" s="29">
        <v>1431</v>
      </c>
      <c r="G17" s="25">
        <f t="shared" si="1"/>
        <v>28.62</v>
      </c>
      <c r="H17" s="25">
        <f t="shared" si="0"/>
        <v>1459.62</v>
      </c>
      <c r="I17" s="43"/>
      <c r="J17" s="44"/>
      <c r="K17" s="44"/>
      <c r="L17" s="44"/>
    </row>
    <row r="18" ht="17" customHeight="1" spans="1:12">
      <c r="A18" s="20"/>
      <c r="B18" s="1"/>
      <c r="C18" s="21">
        <v>4449</v>
      </c>
      <c r="D18" s="29">
        <v>68</v>
      </c>
      <c r="E18" s="29"/>
      <c r="F18" s="29">
        <v>1431</v>
      </c>
      <c r="G18" s="25">
        <f t="shared" si="1"/>
        <v>28.62</v>
      </c>
      <c r="H18" s="25">
        <f t="shared" ref="H18:H35" si="2">F18+G18</f>
        <v>1459.62</v>
      </c>
      <c r="I18" s="43"/>
      <c r="J18" s="44"/>
      <c r="K18" s="44"/>
      <c r="L18" s="44"/>
    </row>
    <row r="19" ht="17" customHeight="1" spans="1:12">
      <c r="A19" s="20"/>
      <c r="B19" s="1"/>
      <c r="C19" s="21">
        <v>4449</v>
      </c>
      <c r="D19" s="29">
        <v>69</v>
      </c>
      <c r="E19" s="29"/>
      <c r="F19" s="29">
        <v>878</v>
      </c>
      <c r="G19" s="25">
        <f t="shared" si="1"/>
        <v>17.56</v>
      </c>
      <c r="H19" s="25">
        <f t="shared" si="2"/>
        <v>895.56</v>
      </c>
      <c r="I19" s="43"/>
      <c r="J19" s="44"/>
      <c r="K19" s="44"/>
      <c r="L19" s="44"/>
    </row>
    <row r="20" ht="17" customHeight="1" spans="1:12">
      <c r="A20" s="20"/>
      <c r="B20" s="1"/>
      <c r="C20" s="21">
        <v>4449</v>
      </c>
      <c r="D20" s="29">
        <v>69</v>
      </c>
      <c r="E20" s="29"/>
      <c r="F20" s="29">
        <v>878</v>
      </c>
      <c r="G20" s="25">
        <f t="shared" si="1"/>
        <v>17.56</v>
      </c>
      <c r="H20" s="25">
        <f t="shared" si="2"/>
        <v>895.56</v>
      </c>
      <c r="I20" s="43"/>
      <c r="J20" s="44"/>
      <c r="K20" s="44"/>
      <c r="L20" s="44"/>
    </row>
    <row r="21" ht="17" customHeight="1" spans="1:12">
      <c r="A21" s="20"/>
      <c r="B21" s="1"/>
      <c r="C21" s="21">
        <v>4449</v>
      </c>
      <c r="D21" s="29">
        <v>70</v>
      </c>
      <c r="E21" s="29"/>
      <c r="F21" s="29">
        <v>1492</v>
      </c>
      <c r="G21" s="25">
        <f t="shared" si="1"/>
        <v>29.84</v>
      </c>
      <c r="H21" s="25">
        <f t="shared" si="2"/>
        <v>1521.84</v>
      </c>
      <c r="I21" s="43"/>
      <c r="J21" s="44"/>
      <c r="K21" s="44"/>
      <c r="L21" s="44"/>
    </row>
    <row r="22" ht="17" customHeight="1" spans="1:12">
      <c r="A22" s="20"/>
      <c r="B22" s="1"/>
      <c r="C22" s="21">
        <v>4449</v>
      </c>
      <c r="D22" s="29">
        <v>70</v>
      </c>
      <c r="E22" s="29"/>
      <c r="F22" s="29">
        <v>1492</v>
      </c>
      <c r="G22" s="25">
        <f t="shared" si="1"/>
        <v>29.84</v>
      </c>
      <c r="H22" s="25">
        <f t="shared" si="2"/>
        <v>1521.84</v>
      </c>
      <c r="I22" s="43"/>
      <c r="J22" s="44"/>
      <c r="K22" s="44"/>
      <c r="L22" s="44"/>
    </row>
    <row r="23" ht="17" customHeight="1" spans="1:12">
      <c r="A23" s="20"/>
      <c r="B23" s="1"/>
      <c r="C23" s="30">
        <v>4584</v>
      </c>
      <c r="D23" s="29">
        <v>97</v>
      </c>
      <c r="E23" s="29"/>
      <c r="F23" s="29">
        <v>3464</v>
      </c>
      <c r="G23" s="25">
        <f t="shared" si="1"/>
        <v>69.28</v>
      </c>
      <c r="H23" s="25">
        <f t="shared" si="2"/>
        <v>3533.28</v>
      </c>
      <c r="I23" s="43"/>
      <c r="J23" s="44"/>
      <c r="K23" s="44"/>
      <c r="L23" s="44"/>
    </row>
    <row r="24" ht="17" customHeight="1" spans="1:12">
      <c r="A24" s="20"/>
      <c r="B24" s="1"/>
      <c r="C24" s="30">
        <v>4584</v>
      </c>
      <c r="D24" s="29">
        <v>97</v>
      </c>
      <c r="E24" s="29"/>
      <c r="F24" s="29">
        <v>3464</v>
      </c>
      <c r="G24" s="25">
        <f t="shared" si="1"/>
        <v>69.28</v>
      </c>
      <c r="H24" s="25">
        <f t="shared" si="2"/>
        <v>3533.28</v>
      </c>
      <c r="I24" s="43"/>
      <c r="J24" s="44"/>
      <c r="K24" s="44"/>
      <c r="L24" s="44"/>
    </row>
    <row r="25" ht="17" customHeight="1" spans="1:12">
      <c r="A25" s="20"/>
      <c r="B25" s="1"/>
      <c r="C25" s="30">
        <v>4991</v>
      </c>
      <c r="D25" s="29">
        <v>75</v>
      </c>
      <c r="E25" s="29"/>
      <c r="F25" s="29">
        <v>1540</v>
      </c>
      <c r="G25" s="25">
        <f t="shared" si="1"/>
        <v>30.8</v>
      </c>
      <c r="H25" s="25">
        <f t="shared" si="2"/>
        <v>1570.8</v>
      </c>
      <c r="I25" s="43"/>
      <c r="J25" s="44"/>
      <c r="K25" s="44"/>
      <c r="L25" s="44"/>
    </row>
    <row r="26" ht="17" customHeight="1" spans="1:12">
      <c r="A26" s="20"/>
      <c r="B26" s="1"/>
      <c r="C26" s="30">
        <v>4991</v>
      </c>
      <c r="D26" s="29">
        <v>75</v>
      </c>
      <c r="E26" s="29"/>
      <c r="F26" s="29">
        <v>1540</v>
      </c>
      <c r="G26" s="25">
        <f t="shared" si="1"/>
        <v>30.8</v>
      </c>
      <c r="H26" s="25">
        <f t="shared" si="2"/>
        <v>1570.8</v>
      </c>
      <c r="I26" s="43"/>
      <c r="J26" s="44"/>
      <c r="K26" s="44"/>
      <c r="L26" s="44"/>
    </row>
    <row r="27" ht="17" customHeight="1" spans="1:12">
      <c r="A27" s="20"/>
      <c r="B27" s="1"/>
      <c r="C27" s="30">
        <v>7424</v>
      </c>
      <c r="D27" s="29">
        <v>23</v>
      </c>
      <c r="E27" s="29"/>
      <c r="F27" s="29">
        <v>728</v>
      </c>
      <c r="G27" s="25">
        <f t="shared" si="1"/>
        <v>14.56</v>
      </c>
      <c r="H27" s="25">
        <f t="shared" si="2"/>
        <v>742.56</v>
      </c>
      <c r="I27" s="43"/>
      <c r="J27" s="44"/>
      <c r="K27" s="44"/>
      <c r="L27" s="44"/>
    </row>
    <row r="28" ht="17" customHeight="1" spans="1:12">
      <c r="A28" s="20"/>
      <c r="B28" s="1"/>
      <c r="C28" s="30">
        <v>7424</v>
      </c>
      <c r="D28" s="29">
        <v>23</v>
      </c>
      <c r="E28" s="29"/>
      <c r="F28" s="29">
        <v>728</v>
      </c>
      <c r="G28" s="25">
        <f t="shared" si="1"/>
        <v>14.56</v>
      </c>
      <c r="H28" s="25">
        <f t="shared" si="2"/>
        <v>742.56</v>
      </c>
      <c r="I28" s="43"/>
      <c r="J28" s="44"/>
      <c r="K28" s="44"/>
      <c r="L28" s="44"/>
    </row>
    <row r="29" ht="17" customHeight="1" spans="1:12">
      <c r="A29" s="20"/>
      <c r="B29" s="1"/>
      <c r="C29" s="30">
        <v>7439</v>
      </c>
      <c r="D29" s="29">
        <v>89</v>
      </c>
      <c r="E29" s="29"/>
      <c r="F29" s="29">
        <v>676</v>
      </c>
      <c r="G29" s="25">
        <f t="shared" si="1"/>
        <v>13.52</v>
      </c>
      <c r="H29" s="25">
        <f t="shared" si="2"/>
        <v>689.52</v>
      </c>
      <c r="I29" s="43"/>
      <c r="J29" s="44"/>
      <c r="K29" s="44"/>
      <c r="L29" s="44"/>
    </row>
    <row r="30" ht="17" customHeight="1" spans="1:12">
      <c r="A30" s="20"/>
      <c r="B30" s="1"/>
      <c r="C30" s="30">
        <v>7439</v>
      </c>
      <c r="D30" s="29">
        <v>89</v>
      </c>
      <c r="E30" s="29"/>
      <c r="F30" s="29">
        <v>676</v>
      </c>
      <c r="G30" s="25">
        <f t="shared" si="1"/>
        <v>13.52</v>
      </c>
      <c r="H30" s="25">
        <f t="shared" si="2"/>
        <v>689.52</v>
      </c>
      <c r="I30" s="43"/>
      <c r="J30" s="44"/>
      <c r="K30" s="44"/>
      <c r="L30" s="44"/>
    </row>
    <row r="31" ht="17" customHeight="1" spans="1:12">
      <c r="A31" s="20"/>
      <c r="B31" s="1"/>
      <c r="C31" s="30">
        <v>7439</v>
      </c>
      <c r="D31" s="29">
        <v>90</v>
      </c>
      <c r="E31" s="29"/>
      <c r="F31" s="29">
        <v>1170</v>
      </c>
      <c r="G31" s="25">
        <f t="shared" si="1"/>
        <v>23.4</v>
      </c>
      <c r="H31" s="25">
        <f t="shared" si="2"/>
        <v>1193.4</v>
      </c>
      <c r="I31" s="43"/>
      <c r="J31" s="44"/>
      <c r="K31" s="44"/>
      <c r="L31" s="44"/>
    </row>
    <row r="32" ht="17" customHeight="1" spans="1:12">
      <c r="A32" s="20"/>
      <c r="B32" s="1"/>
      <c r="C32" s="30">
        <v>7439</v>
      </c>
      <c r="D32" s="29">
        <v>90</v>
      </c>
      <c r="E32" s="29"/>
      <c r="F32" s="29">
        <v>1170</v>
      </c>
      <c r="G32" s="25">
        <f t="shared" si="1"/>
        <v>23.4</v>
      </c>
      <c r="H32" s="25">
        <f t="shared" si="2"/>
        <v>1193.4</v>
      </c>
      <c r="I32" s="43"/>
      <c r="J32" s="44"/>
      <c r="K32" s="44"/>
      <c r="L32" s="44"/>
    </row>
    <row r="33" ht="17" customHeight="1" spans="1:12">
      <c r="A33" s="20"/>
      <c r="B33" s="1"/>
      <c r="C33" s="30">
        <v>7439</v>
      </c>
      <c r="D33" s="29">
        <v>91</v>
      </c>
      <c r="E33" s="29"/>
      <c r="F33" s="29">
        <v>1602</v>
      </c>
      <c r="G33" s="25">
        <f t="shared" si="1"/>
        <v>32.04</v>
      </c>
      <c r="H33" s="25">
        <f t="shared" si="2"/>
        <v>1634.04</v>
      </c>
      <c r="I33" s="43"/>
      <c r="J33" s="44"/>
      <c r="K33" s="44"/>
      <c r="L33" s="44"/>
    </row>
    <row r="34" ht="17" customHeight="1" spans="1:12">
      <c r="A34" s="20"/>
      <c r="B34" s="1"/>
      <c r="C34" s="30">
        <v>7439</v>
      </c>
      <c r="D34" s="29">
        <v>91</v>
      </c>
      <c r="E34" s="29"/>
      <c r="F34" s="29">
        <v>1602</v>
      </c>
      <c r="G34" s="25">
        <f t="shared" si="1"/>
        <v>32.04</v>
      </c>
      <c r="H34" s="25">
        <f t="shared" si="2"/>
        <v>1634.04</v>
      </c>
      <c r="I34" s="45"/>
      <c r="J34" s="46"/>
      <c r="K34" s="46"/>
      <c r="L34" s="46"/>
    </row>
    <row r="35" ht="15" spans="1:12">
      <c r="A35" s="29" t="s">
        <v>31</v>
      </c>
      <c r="B35" s="29"/>
      <c r="C35" s="29"/>
      <c r="D35" s="29"/>
      <c r="E35" s="29"/>
      <c r="F35" s="29">
        <f>SUM(F7:F34)</f>
        <v>45114</v>
      </c>
      <c r="G35" s="25">
        <f t="shared" si="1"/>
        <v>902.28</v>
      </c>
      <c r="H35" s="25">
        <f t="shared" si="2"/>
        <v>46016.28</v>
      </c>
      <c r="I35" s="29"/>
      <c r="J35" s="29"/>
      <c r="K35" s="29"/>
      <c r="L35" s="29"/>
    </row>
  </sheetData>
  <mergeCells count="11">
    <mergeCell ref="A1:M1"/>
    <mergeCell ref="A2:M2"/>
    <mergeCell ref="F3:G3"/>
    <mergeCell ref="F4:G4"/>
    <mergeCell ref="H4:J4"/>
    <mergeCell ref="A5:A6"/>
    <mergeCell ref="A7:A34"/>
    <mergeCell ref="I7:I34"/>
    <mergeCell ref="J7:J34"/>
    <mergeCell ref="K7:K34"/>
    <mergeCell ref="L7:L3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4" workbookViewId="0">
      <selection activeCell="M24" sqref="L24:M24"/>
    </sheetView>
  </sheetViews>
  <sheetFormatPr defaultColWidth="9" defaultRowHeight="13.5" outlineLevelCol="2"/>
  <cols>
    <col min="1" max="3" width="15" customWidth="1"/>
  </cols>
  <sheetData>
    <row r="1" ht="24" customHeight="1" spans="1:3">
      <c r="A1" s="1" t="s">
        <v>32</v>
      </c>
      <c r="B1" s="1" t="s">
        <v>33</v>
      </c>
      <c r="C1" s="1" t="s">
        <v>34</v>
      </c>
    </row>
    <row r="2" ht="24" customHeight="1" spans="1:3">
      <c r="A2" s="2" t="s">
        <v>35</v>
      </c>
      <c r="B2" s="2" t="s">
        <v>36</v>
      </c>
      <c r="C2" s="1">
        <v>3894</v>
      </c>
    </row>
    <row r="3" ht="24" customHeight="1" spans="1:3">
      <c r="A3" s="2" t="s">
        <v>37</v>
      </c>
      <c r="B3" s="2" t="s">
        <v>38</v>
      </c>
      <c r="C3" s="1">
        <v>1483</v>
      </c>
    </row>
    <row r="4" ht="24" customHeight="1" spans="1:3">
      <c r="A4" s="2" t="s">
        <v>39</v>
      </c>
      <c r="B4" s="2" t="s">
        <v>40</v>
      </c>
      <c r="C4" s="1">
        <v>1336</v>
      </c>
    </row>
    <row r="5" ht="24" customHeight="1" spans="1:3">
      <c r="A5" s="2" t="s">
        <v>41</v>
      </c>
      <c r="B5" s="2" t="s">
        <v>42</v>
      </c>
      <c r="C5" s="1">
        <v>677</v>
      </c>
    </row>
    <row r="6" ht="24" customHeight="1" spans="1:3">
      <c r="A6" s="2" t="s">
        <v>43</v>
      </c>
      <c r="B6" s="2" t="s">
        <v>44</v>
      </c>
      <c r="C6" s="1">
        <v>2186</v>
      </c>
    </row>
    <row r="7" ht="24" customHeight="1" spans="1:3">
      <c r="A7" s="2" t="s">
        <v>43</v>
      </c>
      <c r="B7" s="2" t="s">
        <v>45</v>
      </c>
      <c r="C7" s="1">
        <v>1431</v>
      </c>
    </row>
    <row r="8" ht="24" customHeight="1" spans="1:3">
      <c r="A8" s="2" t="s">
        <v>43</v>
      </c>
      <c r="B8" s="2" t="s">
        <v>46</v>
      </c>
      <c r="C8" s="1">
        <v>878</v>
      </c>
    </row>
    <row r="9" ht="24" customHeight="1" spans="1:3">
      <c r="A9" s="2" t="s">
        <v>43</v>
      </c>
      <c r="B9" s="2" t="s">
        <v>47</v>
      </c>
      <c r="C9" s="1">
        <v>1492</v>
      </c>
    </row>
    <row r="10" ht="24" customHeight="1" spans="1:3">
      <c r="A10" s="2" t="s">
        <v>48</v>
      </c>
      <c r="B10" s="2" t="s">
        <v>49</v>
      </c>
      <c r="C10" s="1">
        <v>3464</v>
      </c>
    </row>
    <row r="11" ht="24" customHeight="1" spans="1:3">
      <c r="A11" s="2" t="s">
        <v>50</v>
      </c>
      <c r="B11" s="2" t="s">
        <v>51</v>
      </c>
      <c r="C11" s="1">
        <v>1540</v>
      </c>
    </row>
    <row r="12" ht="24" customHeight="1" spans="1:3">
      <c r="A12" s="2" t="s">
        <v>52</v>
      </c>
      <c r="B12" s="2" t="s">
        <v>53</v>
      </c>
      <c r="C12" s="1">
        <v>728</v>
      </c>
    </row>
    <row r="13" ht="24" customHeight="1" spans="1:3">
      <c r="A13" s="2" t="s">
        <v>54</v>
      </c>
      <c r="B13" s="2" t="s">
        <v>55</v>
      </c>
      <c r="C13" s="1">
        <v>676</v>
      </c>
    </row>
    <row r="14" ht="24" customHeight="1" spans="1:3">
      <c r="A14" s="2" t="s">
        <v>54</v>
      </c>
      <c r="B14" s="2" t="s">
        <v>56</v>
      </c>
      <c r="C14" s="1">
        <v>1170</v>
      </c>
    </row>
    <row r="15" ht="24" customHeight="1" spans="1:3">
      <c r="A15" s="2" t="s">
        <v>54</v>
      </c>
      <c r="B15" s="2" t="s">
        <v>57</v>
      </c>
      <c r="C15" s="1">
        <v>1602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2025-03-12T08:49:37Z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DAAA538BDF5944C89743DEF68F0CDCA0_12</vt:lpwstr>
  </property>
</Properties>
</file>