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<sst xmlns="http://schemas.openxmlformats.org/spreadsheetml/2006/main" count="32" uniqueCount="31">
  <si>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</si>
  <si>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</si>
  <si>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SF1552335122644</t>
  </si>
  <si>
    <t>义乌市梦创进出口有限公司  义乌市北苑工业区拥军路206号2栋3楼  Yuki  13105590118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</si>
  <si>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</si>
  <si>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</si>
  <si>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</si>
  <si>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</si>
  <si>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</si>
  <si>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</si>
  <si>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</si>
  <si>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</si>
  <si>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</si>
  <si>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</si>
  <si>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</si>
  <si>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</si>
  <si>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</si>
  <si>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</si>
  <si>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</si>
  <si>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</si>
  <si>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</si>
  <si>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</si>
  <si>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</si>
  <si>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</si>
  <si>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</si>
  <si>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</si>
  <si>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S25030192</t>
  </si>
  <si>
    <r>
      <t xml:space="preserve">国产DR条码防盗芯片 </t>
    </r>
    <r>
      <rPr>
        <b/>
        <sz val="11"/>
        <color rgb="FF000000"/>
        <rFont val="宋体"/>
        <charset val="134"/>
      </rPr>
      <t xml:space="preserve">
</t>
    </r>
  </si>
  <si>
    <t>2-1</t>
  </si>
  <si>
    <t>41.5*29*22.5</t>
  </si>
  <si>
    <t>2-2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</si>
</sst>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0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</font>
    <font>
      <b/>
      <sz val="9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1"/>
      <color rgb="FF000000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76" fontId="12" fillId="0" borderId="1" xfId="52" applyNumberFormat="1" applyFont="1" applyFill="1" applyBorder="1" applyAlignment="1">
      <alignment horizontal="center" vertical="center" wrapText="1"/>
    </xf>
    <xf numFmtId="0" fontId="12" fillId="0" borderId="1" xfId="52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4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topLeftCell="A3" workbookViewId="0">
      <selection activeCell="J13" sqref="J13"/>
    </sheetView>
  </sheetViews>
  <sheetFormatPr defaultColWidth="18" defaultRowHeight="25.8"/>
  <cols>
    <col min="1" max="1" width="20.6296296296296" style="4" customWidth="1"/>
    <col min="2" max="2" width="32.7592592592593" style="1" customWidth="1"/>
    <col min="3" max="3" width="26.6944444444444" style="1" customWidth="1"/>
    <col min="4" max="4" width="13.212962962963" style="1" customWidth="1"/>
    <col min="5" max="5" width="7.46296296296296" style="1" customWidth="1"/>
    <col min="6" max="6" width="11.6296296296296" style="1" customWidth="1"/>
    <col min="7" max="7" width="11.6296296296296" style="5" customWidth="1"/>
    <col min="8" max="8" width="11.6296296296296" style="1" customWidth="1"/>
    <col min="9" max="9" width="11.6296296296296" style="6" customWidth="1"/>
    <col min="10" max="11" width="11.6296296296296" style="4" customWidth="1"/>
    <col min="12" max="12" width="23.3703703703704" style="4" customWidth="1"/>
    <col min="13" max="16384" width="18" style="1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45728</v>
      </c>
      <c r="F3" s="10"/>
      <c r="G3" s="1"/>
    </row>
    <row r="4" s="1" customFormat="1" spans="1:12">
      <c r="A4" s="4"/>
      <c r="D4" s="11" t="s">
        <v>2</v>
      </c>
      <c r="E4" s="11"/>
      <c r="F4" s="11"/>
      <c r="G4" s="11"/>
      <c r="I4" s="6"/>
      <c r="J4" s="4"/>
      <c r="K4" s="4"/>
      <c r="L4" s="4"/>
    </row>
    <row r="5" s="1" customFormat="1" ht="69" customHeight="1" spans="1:12">
      <c r="A5" s="4"/>
      <c r="B5" s="12" t="s">
        <v>3</v>
      </c>
      <c r="C5" s="12"/>
      <c r="D5" s="12"/>
      <c r="E5" s="12"/>
      <c r="F5" s="12"/>
      <c r="G5" s="12"/>
      <c r="H5" s="12"/>
      <c r="I5" s="38"/>
      <c r="J5" s="39"/>
      <c r="K5" s="39"/>
      <c r="L5" s="4"/>
    </row>
    <row r="6" s="2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40" t="s">
        <v>12</v>
      </c>
      <c r="K6" s="40" t="s">
        <v>13</v>
      </c>
      <c r="L6" s="40" t="s">
        <v>14</v>
      </c>
    </row>
    <row r="7" s="2" customFormat="1" ht="14.25" customHeight="1" spans="1:12">
      <c r="A7" s="18" t="s">
        <v>15</v>
      </c>
      <c r="B7" s="19" t="s">
        <v>16</v>
      </c>
      <c r="C7" s="20" t="s">
        <v>17</v>
      </c>
      <c r="D7" s="21"/>
      <c r="E7" s="22" t="s">
        <v>18</v>
      </c>
      <c r="F7" s="23" t="s">
        <v>19</v>
      </c>
      <c r="G7" s="22" t="s">
        <v>20</v>
      </c>
      <c r="H7" s="22" t="s">
        <v>21</v>
      </c>
      <c r="I7" s="41" t="s">
        <v>22</v>
      </c>
      <c r="J7" s="42" t="s">
        <v>23</v>
      </c>
      <c r="K7" s="42" t="s">
        <v>24</v>
      </c>
      <c r="L7" s="42" t="s">
        <v>25</v>
      </c>
    </row>
    <row r="8" s="3" customFormat="1" ht="33" customHeight="1" spans="1:12">
      <c r="A8" s="24" t="s">
        <v>26</v>
      </c>
      <c r="B8" s="25" t="s">
        <v>27</v>
      </c>
      <c r="C8" s="26"/>
      <c r="D8" s="27"/>
      <c r="E8" s="27"/>
      <c r="F8" s="28">
        <v>20000</v>
      </c>
      <c r="G8" s="29">
        <v>0</v>
      </c>
      <c r="H8" s="28">
        <v>20000</v>
      </c>
      <c r="I8" s="43" t="s">
        <v>28</v>
      </c>
      <c r="J8" s="44">
        <f>10.4-0.65</f>
        <v>9.75</v>
      </c>
      <c r="K8" s="44">
        <v>10.4</v>
      </c>
      <c r="L8" s="45" t="s">
        <v>29</v>
      </c>
    </row>
    <row r="9" s="3" customFormat="1" ht="33" customHeight="1" spans="1:12">
      <c r="A9" s="30"/>
      <c r="B9" s="31"/>
      <c r="C9" s="30"/>
      <c r="D9" s="32"/>
      <c r="E9" s="32"/>
      <c r="F9" s="28">
        <v>18500</v>
      </c>
      <c r="G9" s="29">
        <v>0</v>
      </c>
      <c r="H9" s="28">
        <v>18500</v>
      </c>
      <c r="I9" s="43" t="s">
        <v>30</v>
      </c>
      <c r="J9" s="44">
        <f>9.7-0.65</f>
        <v>9.05</v>
      </c>
      <c r="K9" s="44">
        <v>9.7</v>
      </c>
      <c r="L9" s="45" t="s">
        <v>29</v>
      </c>
    </row>
    <row r="10" s="3" customFormat="1" ht="33" customHeight="1" spans="1:12">
      <c r="A10" s="33"/>
      <c r="B10" s="34"/>
      <c r="C10" s="35"/>
      <c r="D10" s="35"/>
      <c r="E10" s="35"/>
      <c r="F10" s="35">
        <f>SUM(F8:F9)</f>
        <v>38500</v>
      </c>
      <c r="G10" s="35">
        <f>SUM(G8:G9)</f>
        <v>0</v>
      </c>
      <c r="H10" s="35">
        <f>SUM(H8:H9)</f>
        <v>38500</v>
      </c>
      <c r="I10" s="46"/>
      <c r="J10" s="44"/>
      <c r="K10" s="47"/>
      <c r="L10" s="48"/>
    </row>
    <row r="11" s="3" customFormat="1" spans="1:12">
      <c r="A11" s="36"/>
      <c r="G11" s="37"/>
      <c r="I11" s="49"/>
      <c r="J11" s="36"/>
      <c r="K11" s="36"/>
      <c r="L11" s="36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0">
    <mergeCell ref="A1:L1"/>
    <mergeCell ref="A2:L2"/>
    <mergeCell ref="E3:F3"/>
    <mergeCell ref="D4:G4"/>
    <mergeCell ref="B5:K5"/>
    <mergeCell ref="A8:A9"/>
    <mergeCell ref="B8:B9"/>
    <mergeCell ref="C8:C9"/>
    <mergeCell ref="D8:D9"/>
    <mergeCell ref="E8:E9"/>
  </mergeCells>
  <printOptions gridLines="1"/>
  <pageMargins left="0" right="0" top="0" bottom="0" header="0.31496062992126" footer="0.31496062992126"/>
  <pageSetup paperSize="9" scale="77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2025-03-12T09:08:28Z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