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4786-120款\"/>
    </mc:Choice>
  </mc:AlternateContent>
  <bookViews>
    <workbookView xWindow="0" yWindow="0" windowWidth="28128" windowHeight="12468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4" i="1"/>
  <c r="H12" i="1"/>
  <c r="G13" i="1"/>
  <c r="H11" i="1"/>
  <c r="H10" i="1"/>
  <c r="H9" i="1"/>
  <c r="G9" i="1"/>
  <c r="H8" i="1"/>
  <c r="G8" i="1"/>
  <c r="G12" i="1" l="1"/>
  <c r="G10" i="1"/>
  <c r="G11" i="1"/>
  <c r="G14" i="1"/>
</calcChain>
</file>

<file path=xl/sharedStrings.xml><?xml version="1.0" encoding="utf-8"?>
<sst xmlns="http://schemas.openxmlformats.org/spreadsheetml/2006/main" count="122" uniqueCount="61">
  <si>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</si>
  <si>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</si>
  <si>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</si>
  <si>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</si>
  <si>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</si>
  <si>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</si>
  <si>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</si>
  <si>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</si>
  <si>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</si>
  <si>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</si>
  <si>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</si>
  <si>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</si>
  <si>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</si>
  <si>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</si>
  <si>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</si>
  <si>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</si>
  <si>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</si>
  <si>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</si>
  <si>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</si>
  <si>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</si>
  <si>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</si>
  <si>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</si>
  <si>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</si>
  <si>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</si>
  <si>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</si>
  <si>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</si>
  <si>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</si>
  <si>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</si>
  <si>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</si>
  <si>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</si>
  <si>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</si>
  <si>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</si>
  <si>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</si>
  <si>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</si>
  <si>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</si>
  <si>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</si>
  <si>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</si>
  <si>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</si>
  <si>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</si>
  <si>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</si>
  <si>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</si>
  <si>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</si>
  <si>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</si>
  <si>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</si>
  <si>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</si>
  <si>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</si>
  <si>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</si>
  <si>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</si>
  <si>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</si>
  <si>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</si>
  <si>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车送</t>
    <phoneticPr fontId="25" type="noConversion"/>
  </si>
  <si>
    <t>丽豪</t>
    <phoneticPr fontId="25" type="noConversion"/>
  </si>
  <si>
    <t>PO-64144</t>
    <phoneticPr fontId="25" type="noConversion"/>
  </si>
  <si>
    <t>4786-120</t>
    <phoneticPr fontId="25" type="noConversion"/>
  </si>
  <si>
    <t>MRZCALL033-米白色吊绳</t>
    <phoneticPr fontId="25" type="noConversion"/>
  </si>
  <si>
    <t>ADZWWOM332   小挂牌</t>
    <phoneticPr fontId="25" type="noConversion"/>
  </si>
  <si>
    <t>25*25*15</t>
    <phoneticPr fontId="25" type="noConversion"/>
  </si>
  <si>
    <t>//</t>
    <phoneticPr fontId="25" type="noConversion"/>
  </si>
  <si>
    <t>4786-120-712</t>
    <phoneticPr fontId="25" type="noConversion"/>
  </si>
  <si>
    <t>价格牌+330米白色吊绳+332小挂牌</t>
    <phoneticPr fontId="25" type="noConversion"/>
  </si>
  <si>
    <t>1-1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</si>
</sst>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30480</xdr:rowOff>
    </xdr:from>
    <xdr:to>
      <xdr:col>3</xdr:col>
      <xdr:colOff>631902</xdr:colOff>
      <xdr:row>22</xdr:row>
      <xdr:rowOff>100340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58740"/>
          <a:ext cx="3618942" cy="2691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7" workbookViewId="0">
      <selection activeCell="N13" sqref="N13"/>
    </sheetView>
  </sheetViews>
  <sheetFormatPr defaultColWidth="18" defaultRowHeight="25.8"/>
  <cols>
    <col min="1" max="1" width="15.77734375" style="16" customWidth="1"/>
    <col min="2" max="2" width="14" style="16" customWidth="1"/>
    <col min="3" max="3" width="13.77734375" style="17" customWidth="1"/>
    <col min="4" max="4" width="11.109375" style="17" customWidth="1"/>
    <col min="5" max="5" width="8.88671875" style="17" customWidth="1"/>
    <col min="6" max="6" width="10.21875" style="17" customWidth="1"/>
    <col min="7" max="7" width="9.6640625" style="18" customWidth="1"/>
    <col min="8" max="8" width="12.77734375" style="17" customWidth="1"/>
    <col min="9" max="9" width="11.44140625" style="19" customWidth="1"/>
    <col min="10" max="10" width="11.6640625" style="17" customWidth="1"/>
    <col min="11" max="11" width="11.33203125" style="17" customWidth="1"/>
    <col min="12" max="12" width="12.88671875" style="17" customWidth="1"/>
    <col min="13" max="16384" width="18" style="17"/>
  </cols>
  <sheetData>
    <row r="1" spans="1:14" ht="46.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45729</v>
      </c>
      <c r="F3" s="43"/>
      <c r="G3" s="17"/>
    </row>
    <row r="4" spans="1:14" ht="29.1" customHeight="1">
      <c r="D4" s="20" t="s">
        <v>3</v>
      </c>
      <c r="E4" s="44" t="s">
        <v>50</v>
      </c>
      <c r="F4" s="45"/>
      <c r="I4" s="46" t="s">
        <v>51</v>
      </c>
      <c r="J4" s="46"/>
      <c r="K4" s="46"/>
      <c r="L4" s="46"/>
    </row>
    <row r="5" spans="1:14" ht="9.9" customHeight="1">
      <c r="I5" s="34"/>
      <c r="J5" s="47"/>
      <c r="K5" s="48"/>
      <c r="L5" s="48"/>
    </row>
    <row r="6" spans="1:14" s="15" customFormat="1" ht="27.6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49" t="s">
        <v>52</v>
      </c>
      <c r="B8" s="50" t="s">
        <v>28</v>
      </c>
      <c r="C8" s="49" t="s">
        <v>53</v>
      </c>
      <c r="D8" s="49">
        <v>712</v>
      </c>
      <c r="E8" s="28" t="s">
        <v>29</v>
      </c>
      <c r="F8" s="29">
        <v>102</v>
      </c>
      <c r="G8" s="30">
        <f t="shared" ref="G8:G14" si="0">H8-F8</f>
        <v>5.1000000000000085</v>
      </c>
      <c r="H8" s="31">
        <f t="shared" ref="H8:H14" si="1">F8*1.05</f>
        <v>107.10000000000001</v>
      </c>
      <c r="I8" s="51">
        <v>1</v>
      </c>
      <c r="J8" s="51" t="s">
        <v>57</v>
      </c>
      <c r="K8" s="51" t="s">
        <v>57</v>
      </c>
      <c r="L8" s="51" t="s">
        <v>56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195</v>
      </c>
      <c r="G9" s="30">
        <f t="shared" si="0"/>
        <v>9.75</v>
      </c>
      <c r="H9" s="31">
        <f t="shared" si="1"/>
        <v>204.75</v>
      </c>
      <c r="I9" s="52"/>
      <c r="J9" s="52"/>
      <c r="K9" s="52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257</v>
      </c>
      <c r="G10" s="30">
        <f t="shared" si="0"/>
        <v>12.850000000000023</v>
      </c>
      <c r="H10" s="31">
        <f t="shared" si="1"/>
        <v>269.85000000000002</v>
      </c>
      <c r="I10" s="52"/>
      <c r="J10" s="52"/>
      <c r="K10" s="52"/>
      <c r="L10" s="52"/>
    </row>
    <row r="11" spans="1:14" ht="30" customHeight="1">
      <c r="A11" s="49"/>
      <c r="B11" s="50"/>
      <c r="C11" s="49"/>
      <c r="D11" s="49"/>
      <c r="E11" s="28" t="s">
        <v>32</v>
      </c>
      <c r="F11" s="29">
        <v>196</v>
      </c>
      <c r="G11" s="30">
        <f t="shared" si="0"/>
        <v>9.8000000000000114</v>
      </c>
      <c r="H11" s="31">
        <f t="shared" si="1"/>
        <v>205.8</v>
      </c>
      <c r="I11" s="52"/>
      <c r="J11" s="52"/>
      <c r="K11" s="52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134</v>
      </c>
      <c r="G12" s="30">
        <f t="shared" si="0"/>
        <v>6.7000000000000171</v>
      </c>
      <c r="H12" s="31">
        <f t="shared" si="1"/>
        <v>140.70000000000002</v>
      </c>
      <c r="I12" s="52"/>
      <c r="J12" s="52"/>
      <c r="K12" s="52"/>
      <c r="L12" s="52"/>
    </row>
    <row r="13" spans="1:14" ht="30" customHeight="1">
      <c r="A13" s="27" t="s">
        <v>52</v>
      </c>
      <c r="B13" s="28" t="s">
        <v>54</v>
      </c>
      <c r="C13" s="27" t="s">
        <v>53</v>
      </c>
      <c r="D13" s="27">
        <v>712</v>
      </c>
      <c r="E13" s="32" t="s">
        <v>34</v>
      </c>
      <c r="F13" s="29">
        <v>884</v>
      </c>
      <c r="G13" s="30">
        <f t="shared" si="0"/>
        <v>44.200000000000045</v>
      </c>
      <c r="H13" s="33">
        <f t="shared" si="1"/>
        <v>928.2</v>
      </c>
      <c r="I13" s="52"/>
      <c r="J13" s="52"/>
      <c r="K13" s="52"/>
      <c r="L13" s="52"/>
    </row>
    <row r="14" spans="1:14" ht="30" customHeight="1">
      <c r="A14" s="27" t="s">
        <v>52</v>
      </c>
      <c r="B14" s="36" t="s">
        <v>55</v>
      </c>
      <c r="C14" s="29" t="s">
        <v>53</v>
      </c>
      <c r="D14" s="29">
        <v>712</v>
      </c>
      <c r="E14" s="32" t="s">
        <v>34</v>
      </c>
      <c r="F14" s="29">
        <v>884</v>
      </c>
      <c r="G14" s="30">
        <f t="shared" si="0"/>
        <v>44.200000000000045</v>
      </c>
      <c r="H14" s="33">
        <f t="shared" si="1"/>
        <v>928.2</v>
      </c>
      <c r="I14" s="53"/>
      <c r="J14" s="53"/>
      <c r="K14" s="53"/>
      <c r="L14" s="53"/>
    </row>
    <row r="15" spans="1:14">
      <c r="D15" s="38"/>
    </row>
  </sheetData>
  <mergeCells count="14">
    <mergeCell ref="J5:L5"/>
    <mergeCell ref="A8:A12"/>
    <mergeCell ref="B8:B12"/>
    <mergeCell ref="C8:C12"/>
    <mergeCell ref="D8:D12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94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8" workbookViewId="0">
      <selection activeCell="B1" sqref="B1:D11"/>
    </sheetView>
  </sheetViews>
  <sheetFormatPr defaultColWidth="9" defaultRowHeight="48" customHeight="1"/>
  <cols>
    <col min="1" max="1" width="12.21875" customWidth="1"/>
    <col min="2" max="2" width="23.44140625" customWidth="1"/>
    <col min="3" max="3" width="29.21875" customWidth="1"/>
    <col min="4" max="4" width="23.44140625" customWidth="1"/>
    <col min="5" max="5" width="30.77734375" customWidth="1"/>
    <col min="6" max="6" width="23.44140625" customWidth="1"/>
    <col min="7" max="7" width="29.109375" customWidth="1"/>
    <col min="8" max="8" width="23.44140625" customWidth="1"/>
    <col min="9" max="10" width="28.6640625" customWidth="1"/>
    <col min="11" max="15" width="20.6640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35</v>
      </c>
      <c r="C2" s="2" t="s">
        <v>51</v>
      </c>
      <c r="D2" s="62" t="s">
        <v>36</v>
      </c>
      <c r="F2" s="3" t="s">
        <v>35</v>
      </c>
      <c r="G2" s="2"/>
      <c r="H2" s="65" t="s">
        <v>36</v>
      </c>
    </row>
    <row r="3" spans="2:8" ht="48" customHeight="1">
      <c r="B3" s="1" t="s">
        <v>37</v>
      </c>
      <c r="C3" s="4" t="s">
        <v>52</v>
      </c>
      <c r="D3" s="63"/>
      <c r="F3" s="3" t="s">
        <v>37</v>
      </c>
      <c r="G3" s="4"/>
      <c r="H3" s="66"/>
    </row>
    <row r="4" spans="2:8" ht="48" customHeight="1">
      <c r="B4" s="1" t="s">
        <v>38</v>
      </c>
      <c r="C4" s="5" t="s">
        <v>58</v>
      </c>
      <c r="D4" s="64"/>
      <c r="F4" s="3" t="s">
        <v>38</v>
      </c>
      <c r="G4" s="5"/>
      <c r="H4" s="67"/>
    </row>
    <row r="5" spans="2:8" ht="48" customHeight="1">
      <c r="B5" s="1" t="s">
        <v>37</v>
      </c>
      <c r="C5" s="6" t="s">
        <v>59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0" t="s">
        <v>60</v>
      </c>
      <c r="F6" s="3" t="s">
        <v>40</v>
      </c>
      <c r="G6" s="9" t="s">
        <v>41</v>
      </c>
      <c r="H6" s="68"/>
    </row>
    <row r="7" spans="2:8" ht="120.9" customHeight="1">
      <c r="B7" s="1" t="s">
        <v>42</v>
      </c>
      <c r="C7" s="10" t="s">
        <v>57</v>
      </c>
      <c r="D7" s="61"/>
      <c r="F7" s="3" t="s">
        <v>42</v>
      </c>
      <c r="G7" s="10"/>
      <c r="H7" s="69"/>
    </row>
    <row r="8" spans="2:8" ht="48" customHeight="1">
      <c r="B8" s="1" t="s">
        <v>43</v>
      </c>
      <c r="C8" s="11" t="s">
        <v>56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57</v>
      </c>
      <c r="D9" s="57" t="s">
        <v>46</v>
      </c>
      <c r="F9" s="3" t="s">
        <v>45</v>
      </c>
      <c r="G9" s="12"/>
      <c r="H9" s="70" t="s">
        <v>46</v>
      </c>
    </row>
    <row r="10" spans="2:8" ht="48" customHeight="1">
      <c r="B10" s="1" t="s">
        <v>47</v>
      </c>
      <c r="C10" s="12" t="s">
        <v>57</v>
      </c>
      <c r="D10" s="58"/>
      <c r="F10" s="3" t="s">
        <v>47</v>
      </c>
      <c r="G10" s="12"/>
      <c r="H10" s="71"/>
    </row>
    <row r="11" spans="2:8" ht="48" customHeight="1" thickBot="1">
      <c r="B11" s="1" t="s">
        <v>48</v>
      </c>
      <c r="C11" s="13" t="s">
        <v>49</v>
      </c>
      <c r="D11" s="59"/>
      <c r="F11" s="14" t="s">
        <v>48</v>
      </c>
      <c r="G11" s="13" t="s">
        <v>49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35</v>
      </c>
      <c r="C14" s="2"/>
      <c r="D14" s="62" t="s">
        <v>36</v>
      </c>
      <c r="F14" s="1" t="s">
        <v>35</v>
      </c>
      <c r="G14" s="2"/>
      <c r="H14" s="62" t="s">
        <v>36</v>
      </c>
    </row>
    <row r="15" spans="2:8" ht="48" customHeight="1">
      <c r="B15" s="1" t="s">
        <v>37</v>
      </c>
      <c r="C15" s="4"/>
      <c r="D15" s="63"/>
      <c r="F15" s="1" t="s">
        <v>37</v>
      </c>
      <c r="G15" s="4"/>
      <c r="H15" s="63"/>
    </row>
    <row r="16" spans="2:8" ht="48" customHeight="1">
      <c r="B16" s="1" t="s">
        <v>38</v>
      </c>
      <c r="C16" s="5"/>
      <c r="D16" s="64"/>
      <c r="F16" s="1" t="s">
        <v>38</v>
      </c>
      <c r="G16" s="5"/>
      <c r="H16" s="64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0"/>
      <c r="F18" s="1" t="s">
        <v>40</v>
      </c>
      <c r="G18" s="9" t="s">
        <v>41</v>
      </c>
      <c r="H18" s="60"/>
    </row>
    <row r="19" spans="2:8" ht="120.9" customHeight="1">
      <c r="B19" s="1" t="s">
        <v>42</v>
      </c>
      <c r="C19" s="10"/>
      <c r="D19" s="61"/>
      <c r="F19" s="1" t="s">
        <v>42</v>
      </c>
      <c r="G19" s="10"/>
      <c r="H19" s="61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7" t="s">
        <v>46</v>
      </c>
      <c r="F21" s="1" t="s">
        <v>45</v>
      </c>
      <c r="G21" s="12"/>
      <c r="H21" s="57" t="s">
        <v>46</v>
      </c>
    </row>
    <row r="22" spans="2:8" ht="48" customHeight="1">
      <c r="B22" s="1" t="s">
        <v>47</v>
      </c>
      <c r="C22" s="12"/>
      <c r="D22" s="58"/>
      <c r="F22" s="1" t="s">
        <v>47</v>
      </c>
      <c r="G22" s="12"/>
      <c r="H22" s="58"/>
    </row>
    <row r="23" spans="2:8" ht="48" customHeight="1" thickBot="1">
      <c r="B23" s="1" t="s">
        <v>48</v>
      </c>
      <c r="C23" s="13" t="s">
        <v>49</v>
      </c>
      <c r="D23" s="59"/>
      <c r="F23" s="1" t="s">
        <v>48</v>
      </c>
      <c r="G23" s="13" t="s">
        <v>49</v>
      </c>
      <c r="H23" s="59"/>
    </row>
    <row r="25" spans="2:8" ht="48" customHeight="1">
      <c r="F25" s="54"/>
      <c r="G25" s="55"/>
      <c r="H25" s="56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2025-03-13T05:57:45Z</cp:lastPrinted>
  <dcterms:created xsi:type="dcterms:W3CDTF">2017-02-25T05:34:00Z</dcterms:created>
  <dcterms:modified xsi:type="dcterms:W3CDTF">2025-03-13T05:57:48Z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