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<sst xmlns="http://schemas.openxmlformats.org/spreadsheetml/2006/main" count="60" uniqueCount="60">
  <si>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</si>
  <si>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</si>
  <si>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</si>
  <si>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2025.3.13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</si>
  <si>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</si>
  <si>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SF1104636624089                    乳山威秀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</si>
  <si>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</si>
  <si>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</si>
  <si>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</si>
  <si>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</si>
  <si>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</si>
  <si>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</si>
  <si>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</si>
  <si>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</si>
  <si>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</si>
  <si>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</si>
  <si>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</si>
  <si>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</si>
  <si>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</si>
  <si>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</si>
  <si>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</si>
  <si>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</si>
  <si>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</si>
  <si>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</si>
  <si>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</si>
  <si>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</si>
  <si>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</si>
  <si>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</si>
  <si>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</si>
  <si>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</si>
  <si>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S25030130</t>
  </si>
  <si>
    <t>84-48-628-A</t>
  </si>
  <si>
    <t>PPK#377542</t>
  </si>
  <si>
    <r>
      <rPr>
        <sz val="12"/>
        <rFont val="宋体"/>
        <charset val="134"/>
      </rPr>
      <t>主标</t>
    </r>
  </si>
  <si>
    <t>/</t>
  </si>
  <si>
    <t>1-1</t>
  </si>
  <si>
    <t>4</t>
  </si>
  <si>
    <t>5</t>
  </si>
  <si>
    <t>25*25*27.5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</si>
  <si>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</si>
  <si>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</si>
  <si>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</si>
  <si>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</si>
  <si>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</si>
  <si>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 xml:space="preserve">L </t>
  </si>
  <si>
    <t xml:space="preserve">XL  </t>
  </si>
  <si>
    <t>XXL</t>
  </si>
  <si>
    <t>PXS</t>
  </si>
  <si>
    <t>PS</t>
  </si>
  <si>
    <t>PM</t>
  </si>
  <si>
    <t>PL</t>
  </si>
  <si>
    <t>PXL</t>
  </si>
  <si>
    <t>PXXL</t>
  </si>
  <si>
    <t>OX</t>
  </si>
  <si>
    <t>1X</t>
  </si>
  <si>
    <t>2X</t>
  </si>
  <si>
    <t>3X</t>
  </si>
  <si>
    <t>4X</t>
  </si>
  <si>
    <t>5X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</si>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</sst>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8" fontId="14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21" fillId="0" borderId="3" xfId="52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view="pageBreakPreview" zoomScaleNormal="100" workbookViewId="0">
      <selection activeCell="C8" sqref="C8:C26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 t="s">
        <v>3</v>
      </c>
      <c r="F3" s="8"/>
      <c r="G3" s="9"/>
    </row>
    <row r="4" ht="19.5" customHeight="1" spans="4:12">
      <c r="D4" s="7" t="s">
        <v>4</v>
      </c>
      <c r="E4" s="10" t="s">
        <v>5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35" t="s">
        <v>15</v>
      </c>
      <c r="K6" s="35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8" t="s">
        <v>23</v>
      </c>
      <c r="G7" s="15" t="s">
        <v>24</v>
      </c>
      <c r="H7" s="15" t="s">
        <v>25</v>
      </c>
      <c r="I7" s="36" t="s">
        <v>26</v>
      </c>
      <c r="J7" s="35" t="s">
        <v>27</v>
      </c>
      <c r="K7" s="35" t="s">
        <v>28</v>
      </c>
      <c r="L7" s="13" t="s">
        <v>29</v>
      </c>
    </row>
    <row r="8" s="2" customFormat="1" ht="35" customHeight="1" spans="1:12">
      <c r="A8" s="19" t="s">
        <v>30</v>
      </c>
      <c r="B8" s="20" t="s">
        <v>31</v>
      </c>
      <c r="C8" s="21" t="s">
        <v>32</v>
      </c>
      <c r="D8" s="22" t="s">
        <v>33</v>
      </c>
      <c r="E8" s="22" t="s">
        <v>34</v>
      </c>
      <c r="F8" s="23">
        <v>10800</v>
      </c>
      <c r="G8" s="24">
        <v>324</v>
      </c>
      <c r="H8" s="24">
        <f>F8+G8</f>
        <v>11124</v>
      </c>
      <c r="I8" s="37" t="s">
        <v>35</v>
      </c>
      <c r="J8" s="38" t="s">
        <v>36</v>
      </c>
      <c r="K8" s="22" t="s">
        <v>37</v>
      </c>
      <c r="L8" s="39" t="s">
        <v>38</v>
      </c>
    </row>
    <row r="9" s="2" customFormat="1" ht="25" customHeight="1" spans="1:12">
      <c r="A9" s="25"/>
      <c r="B9" s="26" t="s">
        <v>39</v>
      </c>
      <c r="C9" s="27"/>
      <c r="D9" s="28" t="s">
        <v>40</v>
      </c>
      <c r="E9" s="29" t="s">
        <v>41</v>
      </c>
      <c r="F9" s="30">
        <v>1055</v>
      </c>
      <c r="G9" s="24">
        <v>32</v>
      </c>
      <c r="H9" s="24">
        <f t="shared" ref="H9:H26" si="0">F9+G9</f>
        <v>1087</v>
      </c>
      <c r="I9" s="40"/>
      <c r="J9" s="41"/>
      <c r="K9" s="42"/>
      <c r="L9" s="43"/>
    </row>
    <row r="10" s="2" customFormat="1" ht="32.25" customHeight="1" spans="1:12">
      <c r="A10" s="25"/>
      <c r="B10" s="26"/>
      <c r="C10" s="27"/>
      <c r="D10" s="28"/>
      <c r="E10" s="29" t="s">
        <v>42</v>
      </c>
      <c r="F10" s="30">
        <v>1605</v>
      </c>
      <c r="G10" s="24">
        <v>49</v>
      </c>
      <c r="H10" s="24">
        <f t="shared" si="0"/>
        <v>1654</v>
      </c>
      <c r="I10" s="40"/>
      <c r="J10" s="41"/>
      <c r="K10" s="42"/>
      <c r="L10" s="43"/>
    </row>
    <row r="11" s="2" customFormat="1" ht="24" customHeight="1" spans="1:12">
      <c r="A11" s="25"/>
      <c r="B11" s="26"/>
      <c r="C11" s="27"/>
      <c r="D11" s="28"/>
      <c r="E11" s="29" t="s">
        <v>43</v>
      </c>
      <c r="F11" s="31">
        <v>2750</v>
      </c>
      <c r="G11" s="24">
        <v>83</v>
      </c>
      <c r="H11" s="24">
        <f t="shared" si="0"/>
        <v>2833</v>
      </c>
      <c r="I11" s="40"/>
      <c r="J11" s="41"/>
      <c r="K11" s="42"/>
      <c r="L11" s="43"/>
    </row>
    <row r="12" s="2" customFormat="1" ht="32.25" customHeight="1" spans="1:12">
      <c r="A12" s="25"/>
      <c r="B12" s="26"/>
      <c r="C12" s="27"/>
      <c r="D12" s="28"/>
      <c r="E12" s="29" t="s">
        <v>44</v>
      </c>
      <c r="F12" s="32">
        <v>2505</v>
      </c>
      <c r="G12" s="24">
        <v>76</v>
      </c>
      <c r="H12" s="24">
        <f t="shared" si="0"/>
        <v>2581</v>
      </c>
      <c r="I12" s="40"/>
      <c r="J12" s="41"/>
      <c r="K12" s="42"/>
      <c r="L12" s="43"/>
    </row>
    <row r="13" s="2" customFormat="1" ht="27" customHeight="1" spans="1:12">
      <c r="A13" s="25"/>
      <c r="B13" s="26"/>
      <c r="C13" s="27"/>
      <c r="D13" s="28"/>
      <c r="E13" s="29" t="s">
        <v>45</v>
      </c>
      <c r="F13" s="32">
        <v>1605</v>
      </c>
      <c r="G13" s="24">
        <v>49</v>
      </c>
      <c r="H13" s="24">
        <f t="shared" si="0"/>
        <v>1654</v>
      </c>
      <c r="I13" s="40"/>
      <c r="J13" s="41"/>
      <c r="K13" s="42"/>
      <c r="L13" s="43"/>
    </row>
    <row r="14" s="2" customFormat="1" ht="28" customHeight="1" spans="1:12">
      <c r="A14" s="25"/>
      <c r="B14" s="26"/>
      <c r="C14" s="27"/>
      <c r="D14" s="28"/>
      <c r="E14" s="29" t="s">
        <v>46</v>
      </c>
      <c r="F14" s="32">
        <v>750</v>
      </c>
      <c r="G14" s="24">
        <v>23</v>
      </c>
      <c r="H14" s="24">
        <f t="shared" si="0"/>
        <v>773</v>
      </c>
      <c r="I14" s="40"/>
      <c r="J14" s="41"/>
      <c r="K14" s="42"/>
      <c r="L14" s="43"/>
    </row>
    <row r="15" s="2" customFormat="1" ht="28" customHeight="1" spans="1:12">
      <c r="A15" s="25"/>
      <c r="B15" s="26"/>
      <c r="C15" s="27"/>
      <c r="D15" s="28"/>
      <c r="E15" s="29" t="s">
        <v>47</v>
      </c>
      <c r="F15" s="32">
        <v>25</v>
      </c>
      <c r="G15" s="24">
        <v>1</v>
      </c>
      <c r="H15" s="24">
        <f t="shared" si="0"/>
        <v>26</v>
      </c>
      <c r="I15" s="40"/>
      <c r="J15" s="41"/>
      <c r="K15" s="42"/>
      <c r="L15" s="43"/>
    </row>
    <row r="16" s="2" customFormat="1" ht="28" customHeight="1" spans="1:12">
      <c r="A16" s="25"/>
      <c r="B16" s="26"/>
      <c r="C16" s="27"/>
      <c r="D16" s="28"/>
      <c r="E16" s="29" t="s">
        <v>48</v>
      </c>
      <c r="F16" s="32">
        <v>72</v>
      </c>
      <c r="G16" s="24">
        <v>3</v>
      </c>
      <c r="H16" s="24">
        <f t="shared" si="0"/>
        <v>75</v>
      </c>
      <c r="I16" s="40"/>
      <c r="J16" s="41"/>
      <c r="K16" s="42"/>
      <c r="L16" s="43"/>
    </row>
    <row r="17" s="2" customFormat="1" ht="28" customHeight="1" spans="1:12">
      <c r="A17" s="25"/>
      <c r="B17" s="26"/>
      <c r="C17" s="27"/>
      <c r="D17" s="28"/>
      <c r="E17" s="29" t="s">
        <v>49</v>
      </c>
      <c r="F17" s="32">
        <v>103</v>
      </c>
      <c r="G17" s="24">
        <v>4</v>
      </c>
      <c r="H17" s="24">
        <f t="shared" si="0"/>
        <v>107</v>
      </c>
      <c r="I17" s="40"/>
      <c r="J17" s="41"/>
      <c r="K17" s="42"/>
      <c r="L17" s="43"/>
    </row>
    <row r="18" s="2" customFormat="1" ht="28" customHeight="1" spans="1:12">
      <c r="A18" s="25"/>
      <c r="B18" s="26"/>
      <c r="C18" s="27"/>
      <c r="D18" s="28"/>
      <c r="E18" s="29" t="s">
        <v>50</v>
      </c>
      <c r="F18" s="32">
        <v>78</v>
      </c>
      <c r="G18" s="24">
        <v>3</v>
      </c>
      <c r="H18" s="24">
        <f t="shared" si="0"/>
        <v>81</v>
      </c>
      <c r="I18" s="40"/>
      <c r="J18" s="41"/>
      <c r="K18" s="42"/>
      <c r="L18" s="43"/>
    </row>
    <row r="19" s="2" customFormat="1" ht="28" customHeight="1" spans="1:12">
      <c r="A19" s="25"/>
      <c r="B19" s="26"/>
      <c r="C19" s="27"/>
      <c r="D19" s="28"/>
      <c r="E19" s="29" t="s">
        <v>51</v>
      </c>
      <c r="F19" s="32">
        <v>43</v>
      </c>
      <c r="G19" s="24">
        <v>2</v>
      </c>
      <c r="H19" s="24">
        <f t="shared" si="0"/>
        <v>45</v>
      </c>
      <c r="I19" s="40"/>
      <c r="J19" s="41"/>
      <c r="K19" s="42"/>
      <c r="L19" s="43"/>
    </row>
    <row r="20" s="2" customFormat="1" ht="28" customHeight="1" spans="1:12">
      <c r="A20" s="25"/>
      <c r="B20" s="26"/>
      <c r="C20" s="27"/>
      <c r="D20" s="28"/>
      <c r="E20" s="29" t="s">
        <v>52</v>
      </c>
      <c r="F20" s="32">
        <v>17</v>
      </c>
      <c r="G20" s="24">
        <v>1</v>
      </c>
      <c r="H20" s="24">
        <f t="shared" si="0"/>
        <v>18</v>
      </c>
      <c r="I20" s="44"/>
      <c r="J20" s="45"/>
      <c r="K20" s="46"/>
      <c r="L20" s="47"/>
    </row>
    <row r="21" s="2" customFormat="1" ht="28" customHeight="1" spans="1:12">
      <c r="A21" s="25"/>
      <c r="B21" s="26"/>
      <c r="C21" s="27"/>
      <c r="D21" s="28"/>
      <c r="E21" s="29" t="s">
        <v>53</v>
      </c>
      <c r="F21" s="32">
        <v>24</v>
      </c>
      <c r="G21" s="24">
        <v>1</v>
      </c>
      <c r="H21" s="24">
        <f t="shared" si="0"/>
        <v>25</v>
      </c>
      <c r="I21" s="44"/>
      <c r="J21" s="45"/>
      <c r="K21" s="46"/>
      <c r="L21" s="47"/>
    </row>
    <row r="22" s="2" customFormat="1" ht="28" customHeight="1" spans="1:12">
      <c r="A22" s="25"/>
      <c r="B22" s="26"/>
      <c r="C22" s="27"/>
      <c r="D22" s="28"/>
      <c r="E22" s="29" t="s">
        <v>54</v>
      </c>
      <c r="F22" s="32">
        <v>70</v>
      </c>
      <c r="G22" s="24">
        <v>3</v>
      </c>
      <c r="H22" s="24">
        <f t="shared" si="0"/>
        <v>73</v>
      </c>
      <c r="I22" s="44"/>
      <c r="J22" s="45"/>
      <c r="K22" s="46"/>
      <c r="L22" s="47"/>
    </row>
    <row r="23" s="2" customFormat="1" ht="28" customHeight="1" spans="1:12">
      <c r="A23" s="25"/>
      <c r="B23" s="26"/>
      <c r="C23" s="27"/>
      <c r="D23" s="28"/>
      <c r="E23" s="29" t="s">
        <v>55</v>
      </c>
      <c r="F23" s="32">
        <v>100</v>
      </c>
      <c r="G23" s="24">
        <v>3</v>
      </c>
      <c r="H23" s="24">
        <f t="shared" si="0"/>
        <v>103</v>
      </c>
      <c r="I23" s="44"/>
      <c r="J23" s="45"/>
      <c r="K23" s="46"/>
      <c r="L23" s="47"/>
    </row>
    <row r="24" s="2" customFormat="1" ht="28" customHeight="1" spans="1:12">
      <c r="A24" s="25"/>
      <c r="B24" s="26"/>
      <c r="C24" s="27"/>
      <c r="D24" s="28"/>
      <c r="E24" s="29" t="s">
        <v>56</v>
      </c>
      <c r="F24" s="32">
        <v>75</v>
      </c>
      <c r="G24" s="24">
        <v>3</v>
      </c>
      <c r="H24" s="24">
        <f t="shared" si="0"/>
        <v>78</v>
      </c>
      <c r="I24" s="44"/>
      <c r="J24" s="45"/>
      <c r="K24" s="46"/>
      <c r="L24" s="47"/>
    </row>
    <row r="25" s="2" customFormat="1" ht="28" customHeight="1" spans="1:12">
      <c r="A25" s="25"/>
      <c r="B25" s="26"/>
      <c r="C25" s="27"/>
      <c r="D25" s="28"/>
      <c r="E25" s="29" t="s">
        <v>57</v>
      </c>
      <c r="F25" s="32">
        <v>42</v>
      </c>
      <c r="G25" s="24">
        <v>2</v>
      </c>
      <c r="H25" s="24">
        <f t="shared" si="0"/>
        <v>44</v>
      </c>
      <c r="I25" s="44"/>
      <c r="J25" s="45"/>
      <c r="K25" s="46"/>
      <c r="L25" s="47"/>
    </row>
    <row r="26" s="2" customFormat="1" ht="28" customHeight="1" spans="1:12">
      <c r="A26" s="25"/>
      <c r="B26" s="26"/>
      <c r="C26" s="27"/>
      <c r="D26" s="28"/>
      <c r="E26" s="29" t="s">
        <v>58</v>
      </c>
      <c r="F26" s="32">
        <v>15</v>
      </c>
      <c r="G26" s="24">
        <v>1</v>
      </c>
      <c r="H26" s="24">
        <f t="shared" si="0"/>
        <v>16</v>
      </c>
      <c r="I26" s="48"/>
      <c r="J26" s="49"/>
      <c r="K26" s="50"/>
      <c r="L26" s="51"/>
    </row>
    <row r="27" s="2" customFormat="1" ht="41" customHeight="1" spans="1:12">
      <c r="A27" s="33" t="s">
        <v>59</v>
      </c>
      <c r="B27" s="31"/>
      <c r="C27" s="31"/>
      <c r="D27" s="31"/>
      <c r="E27" s="31"/>
      <c r="F27" s="34">
        <f>SUM(F8:F26)</f>
        <v>21734</v>
      </c>
      <c r="G27" s="34">
        <f>SUM(G8:G26)</f>
        <v>663</v>
      </c>
      <c r="H27" s="34">
        <f>SUM(H8:H26)</f>
        <v>22397</v>
      </c>
      <c r="I27" s="52"/>
      <c r="J27" s="53"/>
      <c r="K27" s="53"/>
      <c r="L27" s="53"/>
    </row>
  </sheetData>
  <mergeCells count="12">
    <mergeCell ref="A1:L1"/>
    <mergeCell ref="A2:L2"/>
    <mergeCell ref="E3:F3"/>
    <mergeCell ref="E4:L4"/>
    <mergeCell ref="A8:A26"/>
    <mergeCell ref="B9:B26"/>
    <mergeCell ref="C8:C26"/>
    <mergeCell ref="D9:D26"/>
    <mergeCell ref="I8:I26"/>
    <mergeCell ref="J8:J26"/>
    <mergeCell ref="K8:K26"/>
    <mergeCell ref="L8:L26"/>
  </mergeCells>
  <pageMargins left="0.7" right="0.7" top="0.75" bottom="0.75" header="0.3" footer="0.3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2025-03-13T05:06:51Z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E76672FF22014D1B93A3CF1F3961283E_13</vt:lpwstr>
  </property>
</Properties>
</file>