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<sst xmlns="http://schemas.openxmlformats.org/spreadsheetml/2006/main" count="34" uniqueCount="34">
  <si>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</si>
  <si>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</si>
  <si>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SF1552335122529</t>
  </si>
  <si>
    <t xml:space="preserve">
上海闵行区兴梅路485号 中环科技园1213室
徐军芳 17317154088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</si>
  <si>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</si>
  <si>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</si>
  <si>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</si>
  <si>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</si>
  <si>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</si>
  <si>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</si>
  <si>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</si>
  <si>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</si>
  <si>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</si>
  <si>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</si>
  <si>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</si>
  <si>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</si>
  <si>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</si>
  <si>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</si>
  <si>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</si>
  <si>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</si>
  <si>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</si>
  <si>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</si>
  <si>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</si>
  <si>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</si>
  <si>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</si>
  <si>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</si>
  <si>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</si>
  <si>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90567GD</t>
  </si>
  <si>
    <t>RFID不干胶35x54</t>
  </si>
  <si>
    <t>50693678</t>
  </si>
  <si>
    <t>628212204223</t>
  </si>
  <si>
    <t>10-13</t>
  </si>
  <si>
    <t>1-1</t>
  </si>
  <si>
    <t>31*25**17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</si>
</sst>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" fontId="11" fillId="2" borderId="2" xfId="52" applyNumberFormat="1" applyFont="1" applyFill="1" applyBorder="1" applyAlignment="1">
      <alignment horizontal="center" vertical="center" wrapText="1"/>
    </xf>
    <xf numFmtId="0" fontId="11" fillId="2" borderId="2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" fontId="11" fillId="2" borderId="3" xfId="52" applyNumberFormat="1" applyFont="1" applyFill="1" applyBorder="1" applyAlignment="1">
      <alignment horizontal="center" vertical="center" wrapText="1"/>
    </xf>
    <xf numFmtId="0" fontId="11" fillId="2" borderId="3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topLeftCell="A2" workbookViewId="0">
      <selection activeCell="C8" sqref="C8:C9"/>
    </sheetView>
  </sheetViews>
  <sheetFormatPr defaultColWidth="18" defaultRowHeight="25.8"/>
  <cols>
    <col min="1" max="1" width="28.5925925925926" style="4" customWidth="1"/>
    <col min="2" max="2" width="16.5277777777778" style="5" customWidth="1"/>
    <col min="3" max="3" width="13.6296296296296" style="5" customWidth="1"/>
    <col min="4" max="4" width="20.537037037037" style="5" customWidth="1"/>
    <col min="5" max="5" width="16.5277777777778" style="5" customWidth="1"/>
    <col min="6" max="6" width="11.6296296296296" style="5" customWidth="1"/>
    <col min="7" max="7" width="11.6296296296296" style="6" customWidth="1"/>
    <col min="8" max="8" width="11.6296296296296" style="5" customWidth="1"/>
    <col min="9" max="9" width="11.6296296296296" style="7" customWidth="1"/>
    <col min="10" max="11" width="11.6296296296296" style="4" customWidth="1"/>
    <col min="12" max="12" width="12.6296296296296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45728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9"/>
      <c r="J5" s="40"/>
      <c r="K5" s="40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27" t="s">
        <v>23</v>
      </c>
      <c r="J7" s="42" t="s">
        <v>24</v>
      </c>
      <c r="K7" s="42" t="s">
        <v>25</v>
      </c>
      <c r="L7" s="42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8" t="s">
        <v>30</v>
      </c>
      <c r="E8" s="27" t="s">
        <v>31</v>
      </c>
      <c r="F8" s="28">
        <v>3000</v>
      </c>
      <c r="G8" s="28">
        <f>H8-F8</f>
        <v>0</v>
      </c>
      <c r="H8" s="29">
        <v>3000</v>
      </c>
      <c r="I8" s="27" t="s">
        <v>32</v>
      </c>
      <c r="J8" s="43">
        <f>2.1-0.35</f>
        <v>1.75</v>
      </c>
      <c r="K8" s="43">
        <v>2.1</v>
      </c>
      <c r="L8" s="27" t="s">
        <v>33</v>
      </c>
    </row>
    <row r="9" s="3" customFormat="1" ht="30" customHeight="1" spans="1:13">
      <c r="A9" s="30"/>
      <c r="B9" s="25"/>
      <c r="C9" s="31"/>
      <c r="D9" s="30"/>
      <c r="E9" s="32"/>
      <c r="F9" s="33"/>
      <c r="G9" s="33"/>
      <c r="H9" s="34"/>
      <c r="I9" s="32"/>
      <c r="J9" s="44"/>
      <c r="K9" s="44"/>
      <c r="L9" s="32"/>
      <c r="M9" s="2"/>
    </row>
    <row r="10" ht="30" customHeight="1" spans="1:12">
      <c r="A10" s="35"/>
      <c r="B10" s="36"/>
      <c r="C10" s="37"/>
      <c r="D10" s="37"/>
      <c r="E10" s="38"/>
      <c r="F10" s="37">
        <f>SUM(F8:F9)</f>
        <v>3000</v>
      </c>
      <c r="G10" s="37">
        <f>SUM(G8:G9)</f>
        <v>0</v>
      </c>
      <c r="H10" s="37">
        <f>SUM(H8:H9)</f>
        <v>3000</v>
      </c>
      <c r="I10" s="45"/>
      <c r="J10" s="46"/>
      <c r="K10" s="47"/>
      <c r="L10" s="4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2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2025-03-12T10:24:07Z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