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'845-1233'!$A$1:$L$69</definedName>
  </definedNames>
  <calcPr calcId="124519"/>
</workbook>
</file>

<file path=xl/calcChain.xml><?xml version="1.0" encoding="utf-8"?>
<calcChain xmlns="http://schemas.openxmlformats.org/spreadsheetml/2006/main">
  <c r="F69" i="9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33"/>
  <c r="H33" s="1"/>
  <c r="G34"/>
  <c r="H34" s="1"/>
  <c r="G35"/>
  <c r="H35" s="1"/>
  <c r="G36"/>
  <c r="H36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<sst xmlns="http://schemas.openxmlformats.org/spreadsheetml/2006/main" count="156" uniqueCount="37">
  <si>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</si>
  <si>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</si>
  <si>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</si>
  <si>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</si>
  <si>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</si>
  <si>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</si>
  <si>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</si>
  <si>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</si>
  <si>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</si>
  <si>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</si>
  <si>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</si>
  <si>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</si>
  <si>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</si>
  <si>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</si>
  <si>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</si>
  <si>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</si>
  <si>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</si>
  <si>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</si>
  <si>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</si>
  <si>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</si>
  <si>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</si>
  <si>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</si>
  <si>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</si>
  <si>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</si>
  <si>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</si>
  <si>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</si>
  <si>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</si>
  <si>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</si>
  <si>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</si>
  <si>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</si>
  <si>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1549870272477</t>
    <phoneticPr fontId="14" type="noConversion"/>
  </si>
  <si>
    <t xml:space="preserve">P25030497                                                                       //S25030229 </t>
    <phoneticPr fontId="14" type="noConversion"/>
  </si>
  <si>
    <t>E4790AX</t>
  </si>
  <si>
    <t>ER22 - STONE</t>
  </si>
  <si>
    <t>BN295 - LT.BROWN</t>
  </si>
  <si>
    <t>BK27 - BLACK</t>
  </si>
  <si>
    <t>KH465 - LT.KHAKI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</si>
</sst>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view="pageBreakPreview" topLeftCell="A52" zoomScaleSheetLayoutView="100" workbookViewId="0">
      <selection sqref="A1:L6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3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5"/>
      <c r="B3" s="15"/>
      <c r="C3" s="15"/>
      <c r="D3" s="28" t="s">
        <v>0</v>
      </c>
      <c r="E3" s="21">
        <v>45729</v>
      </c>
      <c r="F3" s="21"/>
      <c r="G3" s="24" t="s">
        <v>28</v>
      </c>
      <c r="H3" s="24"/>
      <c r="I3" s="24"/>
      <c r="J3" s="24"/>
      <c r="K3" s="24"/>
      <c r="L3" s="24"/>
    </row>
    <row r="4" spans="1:12" ht="21.75" customHeight="1">
      <c r="A4" s="2"/>
      <c r="B4" s="15"/>
      <c r="C4" s="22" t="s">
        <v>1</v>
      </c>
      <c r="D4" s="22"/>
      <c r="E4" s="23" t="s">
        <v>30</v>
      </c>
      <c r="F4" s="23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2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0" t="s">
        <v>23</v>
      </c>
      <c r="B6" s="7" t="s">
        <v>24</v>
      </c>
      <c r="C6" s="7" t="s">
        <v>25</v>
      </c>
      <c r="D6" s="11" t="s">
        <v>26</v>
      </c>
      <c r="E6" s="14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16" t="s">
        <v>31</v>
      </c>
      <c r="B7" s="18" t="s">
        <v>29</v>
      </c>
      <c r="C7" s="25" t="s">
        <v>32</v>
      </c>
      <c r="D7" s="25">
        <v>1582039</v>
      </c>
      <c r="E7" s="26" t="s">
        <v>33</v>
      </c>
      <c r="F7" s="25">
        <v>7</v>
      </c>
      <c r="G7" s="29">
        <f>F7*0.03</f>
        <v>0.21</v>
      </c>
      <c r="H7" s="29">
        <f>SUM(F7:G7)</f>
        <v>7.21</v>
      </c>
      <c r="I7" s="30"/>
      <c r="J7" s="30"/>
      <c r="K7" s="30"/>
      <c r="L7" s="14"/>
    </row>
    <row r="8" spans="1:12">
      <c r="A8" s="17"/>
      <c r="B8" s="19"/>
      <c r="C8" s="25" t="s">
        <v>32</v>
      </c>
      <c r="D8" s="25">
        <v>1582039</v>
      </c>
      <c r="E8" s="26" t="s">
        <v>34</v>
      </c>
      <c r="F8" s="25">
        <v>4</v>
      </c>
      <c r="G8" s="29">
        <f t="shared" ref="G8:G11" si="0">F8*0.03</f>
        <v>0.12</v>
      </c>
      <c r="H8" s="29">
        <f t="shared" ref="H8:H11" si="1">SUM(F8:G8)</f>
        <v>4.12</v>
      </c>
      <c r="I8" s="30"/>
      <c r="J8" s="30"/>
      <c r="K8" s="30"/>
      <c r="L8" s="14"/>
    </row>
    <row r="9" spans="1:12">
      <c r="A9" s="17"/>
      <c r="B9" s="19"/>
      <c r="C9" s="25" t="s">
        <v>32</v>
      </c>
      <c r="D9" s="25">
        <v>1582039</v>
      </c>
      <c r="E9" s="26" t="s">
        <v>35</v>
      </c>
      <c r="F9" s="27">
        <v>3.03</v>
      </c>
      <c r="G9" s="29">
        <f t="shared" si="0"/>
        <v>9.0899999999999995E-2</v>
      </c>
      <c r="H9" s="29">
        <f t="shared" si="1"/>
        <v>3.1208999999999998</v>
      </c>
      <c r="I9" s="30"/>
      <c r="J9" s="30"/>
      <c r="K9" s="30"/>
      <c r="L9" s="14"/>
    </row>
    <row r="10" spans="1:12">
      <c r="A10" s="17"/>
      <c r="B10" s="19"/>
      <c r="C10" s="25" t="s">
        <v>32</v>
      </c>
      <c r="D10" s="25">
        <v>1582039</v>
      </c>
      <c r="E10" s="26" t="s">
        <v>36</v>
      </c>
      <c r="F10" s="27">
        <v>4</v>
      </c>
      <c r="G10" s="29">
        <f t="shared" si="0"/>
        <v>0.12</v>
      </c>
      <c r="H10" s="29">
        <f t="shared" si="1"/>
        <v>4.12</v>
      </c>
      <c r="I10" s="30"/>
      <c r="J10" s="30"/>
      <c r="K10" s="30"/>
      <c r="L10" s="14"/>
    </row>
    <row r="11" spans="1:12">
      <c r="A11" s="17"/>
      <c r="B11" s="19"/>
      <c r="C11" s="25" t="s">
        <v>32</v>
      </c>
      <c r="D11" s="25">
        <v>1582040</v>
      </c>
      <c r="E11" s="26" t="s">
        <v>33</v>
      </c>
      <c r="F11" s="27">
        <v>24</v>
      </c>
      <c r="G11" s="29">
        <f t="shared" si="0"/>
        <v>0.72</v>
      </c>
      <c r="H11" s="29">
        <f t="shared" si="1"/>
        <v>24.72</v>
      </c>
      <c r="I11" s="30"/>
      <c r="J11" s="30"/>
      <c r="K11" s="30"/>
      <c r="L11" s="14"/>
    </row>
    <row r="12" spans="1:12">
      <c r="A12" s="14"/>
      <c r="B12" s="14"/>
      <c r="C12" s="25" t="s">
        <v>32</v>
      </c>
      <c r="D12" s="25">
        <v>1582040</v>
      </c>
      <c r="E12" s="26" t="s">
        <v>34</v>
      </c>
      <c r="F12" s="27">
        <v>22</v>
      </c>
      <c r="G12" s="29">
        <f t="shared" ref="G12:G32" si="2">F12*0.03</f>
        <v>0.65999999999999992</v>
      </c>
      <c r="H12" s="29">
        <f t="shared" ref="H12:H32" si="3">SUM(F12:G12)</f>
        <v>22.66</v>
      </c>
      <c r="I12" s="30"/>
      <c r="J12" s="30"/>
      <c r="K12" s="30"/>
      <c r="L12" s="14"/>
    </row>
    <row r="13" spans="1:12">
      <c r="A13" s="14"/>
      <c r="B13" s="14"/>
      <c r="C13" s="25" t="s">
        <v>32</v>
      </c>
      <c r="D13" s="25">
        <v>1582040</v>
      </c>
      <c r="E13" s="26" t="s">
        <v>35</v>
      </c>
      <c r="F13" s="27">
        <v>18.18</v>
      </c>
      <c r="G13" s="29">
        <f t="shared" si="2"/>
        <v>0.5454</v>
      </c>
      <c r="H13" s="29">
        <f t="shared" si="3"/>
        <v>18.7254</v>
      </c>
      <c r="I13" s="30"/>
      <c r="J13" s="30"/>
      <c r="K13" s="30"/>
      <c r="L13" s="14"/>
    </row>
    <row r="14" spans="1:12">
      <c r="A14" s="14"/>
      <c r="B14" s="14"/>
      <c r="C14" s="25" t="s">
        <v>32</v>
      </c>
      <c r="D14" s="25">
        <v>1582040</v>
      </c>
      <c r="E14" s="26" t="s">
        <v>36</v>
      </c>
      <c r="F14" s="27">
        <v>20</v>
      </c>
      <c r="G14" s="29">
        <f t="shared" si="2"/>
        <v>0.6</v>
      </c>
      <c r="H14" s="29">
        <f t="shared" si="3"/>
        <v>20.6</v>
      </c>
      <c r="I14" s="30"/>
      <c r="J14" s="30"/>
      <c r="K14" s="30"/>
      <c r="L14" s="14"/>
    </row>
    <row r="15" spans="1:12">
      <c r="A15" s="14"/>
      <c r="B15" s="14"/>
      <c r="C15" s="25" t="s">
        <v>32</v>
      </c>
      <c r="D15" s="25">
        <v>1582041</v>
      </c>
      <c r="E15" s="26" t="s">
        <v>33</v>
      </c>
      <c r="F15" s="27">
        <v>2</v>
      </c>
      <c r="G15" s="29">
        <f t="shared" si="2"/>
        <v>0.06</v>
      </c>
      <c r="H15" s="29">
        <f t="shared" si="3"/>
        <v>2.06</v>
      </c>
      <c r="I15" s="30"/>
      <c r="J15" s="30"/>
      <c r="K15" s="30"/>
      <c r="L15" s="14"/>
    </row>
    <row r="16" spans="1:12">
      <c r="A16" s="14"/>
      <c r="B16" s="14"/>
      <c r="C16" s="25" t="s">
        <v>32</v>
      </c>
      <c r="D16" s="25">
        <v>1582041</v>
      </c>
      <c r="E16" s="26" t="s">
        <v>34</v>
      </c>
      <c r="F16" s="27">
        <v>1</v>
      </c>
      <c r="G16" s="29">
        <f t="shared" si="2"/>
        <v>0.03</v>
      </c>
      <c r="H16" s="29">
        <f t="shared" si="3"/>
        <v>1.03</v>
      </c>
      <c r="I16" s="30"/>
      <c r="J16" s="30"/>
      <c r="K16" s="30"/>
      <c r="L16" s="14"/>
    </row>
    <row r="17" spans="1:12">
      <c r="A17" s="14"/>
      <c r="B17" s="14"/>
      <c r="C17" s="25" t="s">
        <v>32</v>
      </c>
      <c r="D17" s="25">
        <v>1582041</v>
      </c>
      <c r="E17" s="26" t="s">
        <v>36</v>
      </c>
      <c r="F17" s="27">
        <v>1</v>
      </c>
      <c r="G17" s="29">
        <f t="shared" si="2"/>
        <v>0.03</v>
      </c>
      <c r="H17" s="29">
        <f t="shared" si="3"/>
        <v>1.03</v>
      </c>
      <c r="I17" s="30"/>
      <c r="J17" s="30"/>
      <c r="K17" s="30"/>
      <c r="L17" s="14"/>
    </row>
    <row r="18" spans="1:12">
      <c r="A18" s="14"/>
      <c r="B18" s="14"/>
      <c r="C18" s="25" t="s">
        <v>32</v>
      </c>
      <c r="D18" s="25">
        <v>1582042</v>
      </c>
      <c r="E18" s="26" t="s">
        <v>33</v>
      </c>
      <c r="F18" s="27">
        <v>8</v>
      </c>
      <c r="G18" s="29">
        <f t="shared" si="2"/>
        <v>0.24</v>
      </c>
      <c r="H18" s="29">
        <f t="shared" si="3"/>
        <v>8.24</v>
      </c>
      <c r="I18" s="30"/>
      <c r="J18" s="30"/>
      <c r="K18" s="30"/>
      <c r="L18" s="14"/>
    </row>
    <row r="19" spans="1:12">
      <c r="A19" s="14"/>
      <c r="B19" s="14"/>
      <c r="C19" s="25" t="s">
        <v>32</v>
      </c>
      <c r="D19" s="25">
        <v>1582042</v>
      </c>
      <c r="E19" s="26" t="s">
        <v>34</v>
      </c>
      <c r="F19" s="27">
        <v>7</v>
      </c>
      <c r="G19" s="29">
        <f t="shared" si="2"/>
        <v>0.21</v>
      </c>
      <c r="H19" s="29">
        <f t="shared" si="3"/>
        <v>7.21</v>
      </c>
      <c r="I19" s="30"/>
      <c r="J19" s="30"/>
      <c r="K19" s="30"/>
      <c r="L19" s="14"/>
    </row>
    <row r="20" spans="1:12">
      <c r="A20" s="14"/>
      <c r="B20" s="14"/>
      <c r="C20" s="25" t="s">
        <v>32</v>
      </c>
      <c r="D20" s="25">
        <v>1582042</v>
      </c>
      <c r="E20" s="26" t="s">
        <v>35</v>
      </c>
      <c r="F20" s="27">
        <v>5.05</v>
      </c>
      <c r="G20" s="29">
        <f t="shared" si="2"/>
        <v>0.1515</v>
      </c>
      <c r="H20" s="29">
        <f t="shared" si="3"/>
        <v>5.2015000000000002</v>
      </c>
      <c r="I20" s="30"/>
      <c r="J20" s="30"/>
      <c r="K20" s="30"/>
      <c r="L20" s="14"/>
    </row>
    <row r="21" spans="1:12">
      <c r="A21" s="14"/>
      <c r="B21" s="14"/>
      <c r="C21" s="25" t="s">
        <v>32</v>
      </c>
      <c r="D21" s="25">
        <v>1582042</v>
      </c>
      <c r="E21" s="26" t="s">
        <v>36</v>
      </c>
      <c r="F21" s="27">
        <v>5</v>
      </c>
      <c r="G21" s="29">
        <f t="shared" si="2"/>
        <v>0.15</v>
      </c>
      <c r="H21" s="29">
        <f t="shared" si="3"/>
        <v>5.15</v>
      </c>
      <c r="I21" s="30"/>
      <c r="J21" s="30"/>
      <c r="K21" s="30"/>
      <c r="L21" s="14"/>
    </row>
    <row r="22" spans="1:12">
      <c r="A22" s="14"/>
      <c r="B22" s="14"/>
      <c r="C22" s="25" t="s">
        <v>32</v>
      </c>
      <c r="D22" s="25">
        <v>1582043</v>
      </c>
      <c r="E22" s="26" t="s">
        <v>33</v>
      </c>
      <c r="F22" s="27">
        <v>3</v>
      </c>
      <c r="G22" s="29">
        <f t="shared" si="2"/>
        <v>0.09</v>
      </c>
      <c r="H22" s="29">
        <f t="shared" si="3"/>
        <v>3.09</v>
      </c>
      <c r="I22" s="30"/>
      <c r="J22" s="30"/>
      <c r="K22" s="30"/>
      <c r="L22" s="14"/>
    </row>
    <row r="23" spans="1:12">
      <c r="A23" s="14"/>
      <c r="B23" s="14"/>
      <c r="C23" s="25" t="s">
        <v>32</v>
      </c>
      <c r="D23" s="25">
        <v>1582043</v>
      </c>
      <c r="E23" s="26" t="s">
        <v>34</v>
      </c>
      <c r="F23" s="27">
        <v>2</v>
      </c>
      <c r="G23" s="29">
        <f t="shared" si="2"/>
        <v>0.06</v>
      </c>
      <c r="H23" s="29">
        <f t="shared" si="3"/>
        <v>2.06</v>
      </c>
      <c r="I23" s="30"/>
      <c r="J23" s="30"/>
      <c r="K23" s="30"/>
      <c r="L23" s="14"/>
    </row>
    <row r="24" spans="1:12">
      <c r="A24" s="14"/>
      <c r="B24" s="14"/>
      <c r="C24" s="25" t="s">
        <v>32</v>
      </c>
      <c r="D24" s="25">
        <v>1582043</v>
      </c>
      <c r="E24" s="26" t="s">
        <v>35</v>
      </c>
      <c r="F24" s="27">
        <v>2.02</v>
      </c>
      <c r="G24" s="29">
        <f t="shared" si="2"/>
        <v>6.0600000000000001E-2</v>
      </c>
      <c r="H24" s="29">
        <f t="shared" si="3"/>
        <v>2.0806</v>
      </c>
      <c r="I24" s="30"/>
      <c r="J24" s="30"/>
      <c r="K24" s="30"/>
      <c r="L24" s="14"/>
    </row>
    <row r="25" spans="1:12">
      <c r="A25" s="14"/>
      <c r="B25" s="14"/>
      <c r="C25" s="25" t="s">
        <v>32</v>
      </c>
      <c r="D25" s="25">
        <v>1582043</v>
      </c>
      <c r="E25" s="26" t="s">
        <v>36</v>
      </c>
      <c r="F25" s="27">
        <v>2</v>
      </c>
      <c r="G25" s="29">
        <f t="shared" si="2"/>
        <v>0.06</v>
      </c>
      <c r="H25" s="29">
        <f t="shared" si="3"/>
        <v>2.06</v>
      </c>
      <c r="I25" s="30"/>
      <c r="J25" s="30"/>
      <c r="K25" s="30"/>
      <c r="L25" s="14"/>
    </row>
    <row r="26" spans="1:12">
      <c r="A26" s="14"/>
      <c r="B26" s="14"/>
      <c r="C26" s="25" t="s">
        <v>32</v>
      </c>
      <c r="D26" s="25">
        <v>1582044</v>
      </c>
      <c r="E26" s="26" t="s">
        <v>33</v>
      </c>
      <c r="F26" s="27">
        <v>8</v>
      </c>
      <c r="G26" s="29">
        <f t="shared" si="2"/>
        <v>0.24</v>
      </c>
      <c r="H26" s="29">
        <f t="shared" si="3"/>
        <v>8.24</v>
      </c>
      <c r="I26" s="30"/>
      <c r="J26" s="30"/>
      <c r="K26" s="30"/>
      <c r="L26" s="14"/>
    </row>
    <row r="27" spans="1:12">
      <c r="A27" s="14"/>
      <c r="B27" s="14"/>
      <c r="C27" s="25" t="s">
        <v>32</v>
      </c>
      <c r="D27" s="25">
        <v>1582044</v>
      </c>
      <c r="E27" s="26" t="s">
        <v>34</v>
      </c>
      <c r="F27" s="27">
        <v>4</v>
      </c>
      <c r="G27" s="29">
        <f t="shared" si="2"/>
        <v>0.12</v>
      </c>
      <c r="H27" s="29">
        <f t="shared" si="3"/>
        <v>4.12</v>
      </c>
      <c r="I27" s="30"/>
      <c r="J27" s="30"/>
      <c r="K27" s="30"/>
      <c r="L27" s="14"/>
    </row>
    <row r="28" spans="1:12">
      <c r="A28" s="14"/>
      <c r="B28" s="14"/>
      <c r="C28" s="25" t="s">
        <v>32</v>
      </c>
      <c r="D28" s="25">
        <v>1582044</v>
      </c>
      <c r="E28" s="26" t="s">
        <v>35</v>
      </c>
      <c r="F28" s="27">
        <v>3.03</v>
      </c>
      <c r="G28" s="29">
        <f t="shared" si="2"/>
        <v>9.0899999999999995E-2</v>
      </c>
      <c r="H28" s="29">
        <f t="shared" si="3"/>
        <v>3.1208999999999998</v>
      </c>
      <c r="I28" s="30"/>
      <c r="J28" s="30"/>
      <c r="K28" s="30"/>
      <c r="L28" s="14"/>
    </row>
    <row r="29" spans="1:12">
      <c r="A29" s="14"/>
      <c r="B29" s="14"/>
      <c r="C29" s="25" t="s">
        <v>32</v>
      </c>
      <c r="D29" s="25">
        <v>1582044</v>
      </c>
      <c r="E29" s="26" t="s">
        <v>36</v>
      </c>
      <c r="F29" s="27">
        <v>4</v>
      </c>
      <c r="G29" s="29">
        <f t="shared" si="2"/>
        <v>0.12</v>
      </c>
      <c r="H29" s="29">
        <f t="shared" si="3"/>
        <v>4.12</v>
      </c>
      <c r="I29" s="30"/>
      <c r="J29" s="30"/>
      <c r="K29" s="30"/>
      <c r="L29" s="14"/>
    </row>
    <row r="30" spans="1:12">
      <c r="A30" s="14"/>
      <c r="B30" s="14"/>
      <c r="C30" s="25" t="s">
        <v>32</v>
      </c>
      <c r="D30" s="25">
        <v>1582045</v>
      </c>
      <c r="E30" s="26" t="s">
        <v>33</v>
      </c>
      <c r="F30" s="27">
        <v>12</v>
      </c>
      <c r="G30" s="29">
        <f t="shared" si="2"/>
        <v>0.36</v>
      </c>
      <c r="H30" s="29">
        <f t="shared" si="3"/>
        <v>12.36</v>
      </c>
      <c r="I30" s="30"/>
      <c r="J30" s="30"/>
      <c r="K30" s="30"/>
      <c r="L30" s="14"/>
    </row>
    <row r="31" spans="1:12">
      <c r="A31" s="14"/>
      <c r="B31" s="14"/>
      <c r="C31" s="25" t="s">
        <v>32</v>
      </c>
      <c r="D31" s="25">
        <v>1582045</v>
      </c>
      <c r="E31" s="26" t="s">
        <v>34</v>
      </c>
      <c r="F31" s="27">
        <v>10</v>
      </c>
      <c r="G31" s="29">
        <f t="shared" si="2"/>
        <v>0.3</v>
      </c>
      <c r="H31" s="29">
        <f t="shared" si="3"/>
        <v>10.3</v>
      </c>
      <c r="I31" s="30"/>
      <c r="J31" s="30"/>
      <c r="K31" s="30"/>
      <c r="L31" s="14"/>
    </row>
    <row r="32" spans="1:12">
      <c r="A32" s="14"/>
      <c r="B32" s="14"/>
      <c r="C32" s="25" t="s">
        <v>32</v>
      </c>
      <c r="D32" s="25">
        <v>1582045</v>
      </c>
      <c r="E32" s="26" t="s">
        <v>35</v>
      </c>
      <c r="F32" s="27">
        <v>7.07</v>
      </c>
      <c r="G32" s="29">
        <f t="shared" si="2"/>
        <v>0.21210000000000001</v>
      </c>
      <c r="H32" s="29">
        <f t="shared" si="3"/>
        <v>7.2821000000000007</v>
      </c>
      <c r="I32" s="30"/>
      <c r="J32" s="30"/>
      <c r="K32" s="30"/>
      <c r="L32" s="14"/>
    </row>
    <row r="33" spans="1:12">
      <c r="A33" s="14"/>
      <c r="B33" s="14"/>
      <c r="C33" s="25" t="s">
        <v>32</v>
      </c>
      <c r="D33" s="25">
        <v>1582045</v>
      </c>
      <c r="E33" s="26" t="s">
        <v>36</v>
      </c>
      <c r="F33" s="27">
        <v>9</v>
      </c>
      <c r="G33" s="29">
        <f t="shared" ref="G33:G36" si="4">F33*0.03</f>
        <v>0.27</v>
      </c>
      <c r="H33" s="29">
        <f t="shared" ref="H33:H36" si="5">SUM(F33:G33)</f>
        <v>9.27</v>
      </c>
      <c r="I33" s="30"/>
      <c r="J33" s="30"/>
      <c r="K33" s="30"/>
      <c r="L33" s="14"/>
    </row>
    <row r="34" spans="1:12">
      <c r="A34" s="14"/>
      <c r="B34" s="14"/>
      <c r="C34" s="25" t="s">
        <v>32</v>
      </c>
      <c r="D34" s="25">
        <v>1582046</v>
      </c>
      <c r="E34" s="26" t="s">
        <v>33</v>
      </c>
      <c r="F34" s="27">
        <v>12</v>
      </c>
      <c r="G34" s="29">
        <f t="shared" si="4"/>
        <v>0.36</v>
      </c>
      <c r="H34" s="29">
        <f t="shared" si="5"/>
        <v>12.36</v>
      </c>
      <c r="I34" s="30"/>
      <c r="J34" s="30"/>
      <c r="K34" s="30"/>
      <c r="L34" s="14"/>
    </row>
    <row r="35" spans="1:12">
      <c r="A35" s="14"/>
      <c r="B35" s="14"/>
      <c r="C35" s="25" t="s">
        <v>32</v>
      </c>
      <c r="D35" s="25">
        <v>1582046</v>
      </c>
      <c r="E35" s="26" t="s">
        <v>34</v>
      </c>
      <c r="F35" s="27">
        <v>10</v>
      </c>
      <c r="G35" s="29">
        <f t="shared" si="4"/>
        <v>0.3</v>
      </c>
      <c r="H35" s="29">
        <f t="shared" si="5"/>
        <v>10.3</v>
      </c>
      <c r="I35" s="30"/>
      <c r="J35" s="30"/>
      <c r="K35" s="30"/>
      <c r="L35" s="14"/>
    </row>
    <row r="36" spans="1:12">
      <c r="A36" s="14"/>
      <c r="B36" s="14"/>
      <c r="C36" s="25" t="s">
        <v>32</v>
      </c>
      <c r="D36" s="25">
        <v>1582046</v>
      </c>
      <c r="E36" s="26" t="s">
        <v>35</v>
      </c>
      <c r="F36" s="27">
        <v>7.07</v>
      </c>
      <c r="G36" s="29">
        <f t="shared" si="4"/>
        <v>0.21210000000000001</v>
      </c>
      <c r="H36" s="29">
        <f t="shared" si="5"/>
        <v>7.2821000000000007</v>
      </c>
      <c r="I36" s="30"/>
      <c r="J36" s="30"/>
      <c r="K36" s="30"/>
      <c r="L36" s="14"/>
    </row>
    <row r="37" spans="1:12">
      <c r="A37" s="14"/>
      <c r="B37" s="14"/>
      <c r="C37" s="14" t="s">
        <v>32</v>
      </c>
      <c r="D37" s="31">
        <v>1582046</v>
      </c>
      <c r="E37" s="14" t="s">
        <v>36</v>
      </c>
      <c r="F37" s="29">
        <v>9</v>
      </c>
      <c r="G37" s="29">
        <f t="shared" ref="G37:G68" si="6">F37*0.03</f>
        <v>0.27</v>
      </c>
      <c r="H37" s="29">
        <f t="shared" ref="H37:H68" si="7">SUM(F37:G37)</f>
        <v>9.27</v>
      </c>
      <c r="I37" s="30"/>
      <c r="J37" s="30"/>
      <c r="K37" s="30"/>
      <c r="L37" s="14"/>
    </row>
    <row r="38" spans="1:12">
      <c r="A38" s="14"/>
      <c r="B38" s="14"/>
      <c r="C38" s="14" t="s">
        <v>32</v>
      </c>
      <c r="D38" s="31">
        <v>1582048</v>
      </c>
      <c r="E38" s="14" t="s">
        <v>33</v>
      </c>
      <c r="F38" s="29">
        <v>27</v>
      </c>
      <c r="G38" s="29">
        <f t="shared" si="6"/>
        <v>0.80999999999999994</v>
      </c>
      <c r="H38" s="29">
        <f t="shared" si="7"/>
        <v>27.81</v>
      </c>
      <c r="I38" s="30"/>
      <c r="J38" s="30"/>
      <c r="K38" s="30"/>
      <c r="L38" s="14"/>
    </row>
    <row r="39" spans="1:12">
      <c r="A39" s="14"/>
      <c r="B39" s="14"/>
      <c r="C39" s="14" t="s">
        <v>32</v>
      </c>
      <c r="D39" s="31">
        <v>1582048</v>
      </c>
      <c r="E39" s="14" t="s">
        <v>34</v>
      </c>
      <c r="F39" s="29">
        <v>25</v>
      </c>
      <c r="G39" s="29">
        <f t="shared" si="6"/>
        <v>0.75</v>
      </c>
      <c r="H39" s="29">
        <f t="shared" si="7"/>
        <v>25.75</v>
      </c>
      <c r="I39" s="30"/>
      <c r="J39" s="30"/>
      <c r="K39" s="30"/>
      <c r="L39" s="14"/>
    </row>
    <row r="40" spans="1:12">
      <c r="A40" s="14"/>
      <c r="B40" s="14"/>
      <c r="C40" s="14" t="s">
        <v>32</v>
      </c>
      <c r="D40" s="31">
        <v>1582048</v>
      </c>
      <c r="E40" s="14" t="s">
        <v>35</v>
      </c>
      <c r="F40" s="29">
        <v>22.22</v>
      </c>
      <c r="G40" s="29">
        <f t="shared" si="6"/>
        <v>0.66659999999999997</v>
      </c>
      <c r="H40" s="29">
        <f t="shared" si="7"/>
        <v>22.886599999999998</v>
      </c>
      <c r="I40" s="30"/>
      <c r="J40" s="30"/>
      <c r="K40" s="30"/>
      <c r="L40" s="14"/>
    </row>
    <row r="41" spans="1:12">
      <c r="A41" s="14"/>
      <c r="B41" s="14"/>
      <c r="C41" s="14" t="s">
        <v>32</v>
      </c>
      <c r="D41" s="31">
        <v>1582048</v>
      </c>
      <c r="E41" s="14" t="s">
        <v>36</v>
      </c>
      <c r="F41" s="29">
        <v>24</v>
      </c>
      <c r="G41" s="29">
        <f t="shared" si="6"/>
        <v>0.72</v>
      </c>
      <c r="H41" s="29">
        <f t="shared" si="7"/>
        <v>24.72</v>
      </c>
      <c r="I41" s="30"/>
      <c r="J41" s="30"/>
      <c r="K41" s="30"/>
      <c r="L41" s="14"/>
    </row>
    <row r="42" spans="1:12">
      <c r="A42" s="14"/>
      <c r="B42" s="14"/>
      <c r="C42" s="14" t="s">
        <v>32</v>
      </c>
      <c r="D42" s="31">
        <v>1582050</v>
      </c>
      <c r="E42" s="14" t="s">
        <v>33</v>
      </c>
      <c r="F42" s="29">
        <v>7</v>
      </c>
      <c r="G42" s="29">
        <f t="shared" si="6"/>
        <v>0.21</v>
      </c>
      <c r="H42" s="29">
        <f t="shared" si="7"/>
        <v>7.21</v>
      </c>
      <c r="I42" s="30"/>
      <c r="J42" s="30"/>
      <c r="K42" s="30"/>
      <c r="L42" s="14"/>
    </row>
    <row r="43" spans="1:12">
      <c r="A43" s="14"/>
      <c r="B43" s="14"/>
      <c r="C43" s="14" t="s">
        <v>32</v>
      </c>
      <c r="D43" s="31">
        <v>1582050</v>
      </c>
      <c r="E43" s="14" t="s">
        <v>34</v>
      </c>
      <c r="F43" s="29">
        <v>4</v>
      </c>
      <c r="G43" s="29">
        <f t="shared" si="6"/>
        <v>0.12</v>
      </c>
      <c r="H43" s="29">
        <f t="shared" si="7"/>
        <v>4.12</v>
      </c>
      <c r="I43" s="30"/>
      <c r="J43" s="30"/>
      <c r="K43" s="30"/>
      <c r="L43" s="14"/>
    </row>
    <row r="44" spans="1:12">
      <c r="A44" s="14"/>
      <c r="B44" s="14"/>
      <c r="C44" s="14" t="s">
        <v>32</v>
      </c>
      <c r="D44" s="31">
        <v>1582050</v>
      </c>
      <c r="E44" s="14" t="s">
        <v>35</v>
      </c>
      <c r="F44" s="29">
        <v>3.03</v>
      </c>
      <c r="G44" s="29">
        <f t="shared" si="6"/>
        <v>9.0899999999999995E-2</v>
      </c>
      <c r="H44" s="29">
        <f t="shared" si="7"/>
        <v>3.1208999999999998</v>
      </c>
      <c r="I44" s="30"/>
      <c r="J44" s="30"/>
      <c r="K44" s="30"/>
      <c r="L44" s="14"/>
    </row>
    <row r="45" spans="1:12">
      <c r="A45" s="14"/>
      <c r="B45" s="14"/>
      <c r="C45" s="14" t="s">
        <v>32</v>
      </c>
      <c r="D45" s="31">
        <v>1582050</v>
      </c>
      <c r="E45" s="14" t="s">
        <v>36</v>
      </c>
      <c r="F45" s="29">
        <v>4</v>
      </c>
      <c r="G45" s="29">
        <f t="shared" si="6"/>
        <v>0.12</v>
      </c>
      <c r="H45" s="29">
        <f t="shared" si="7"/>
        <v>4.12</v>
      </c>
      <c r="I45" s="30"/>
      <c r="J45" s="30"/>
      <c r="K45" s="30"/>
      <c r="L45" s="14"/>
    </row>
    <row r="46" spans="1:12">
      <c r="A46" s="14"/>
      <c r="B46" s="14"/>
      <c r="C46" s="14" t="s">
        <v>32</v>
      </c>
      <c r="D46" s="31">
        <v>1582052</v>
      </c>
      <c r="E46" s="14" t="s">
        <v>33</v>
      </c>
      <c r="F46" s="29">
        <v>20</v>
      </c>
      <c r="G46" s="29">
        <f t="shared" si="6"/>
        <v>0.6</v>
      </c>
      <c r="H46" s="29">
        <f t="shared" si="7"/>
        <v>20.6</v>
      </c>
      <c r="I46" s="30"/>
      <c r="J46" s="30"/>
      <c r="K46" s="30"/>
      <c r="L46" s="14"/>
    </row>
    <row r="47" spans="1:12">
      <c r="A47" s="14"/>
      <c r="B47" s="14"/>
      <c r="C47" s="14" t="s">
        <v>32</v>
      </c>
      <c r="D47" s="31">
        <v>1582052</v>
      </c>
      <c r="E47" s="14" t="s">
        <v>34</v>
      </c>
      <c r="F47" s="29">
        <v>17</v>
      </c>
      <c r="G47" s="29">
        <f t="shared" si="6"/>
        <v>0.51</v>
      </c>
      <c r="H47" s="29">
        <f t="shared" si="7"/>
        <v>17.510000000000002</v>
      </c>
      <c r="I47" s="30"/>
      <c r="J47" s="30"/>
      <c r="K47" s="30"/>
      <c r="L47" s="14"/>
    </row>
    <row r="48" spans="1:12">
      <c r="A48" s="14"/>
      <c r="B48" s="14"/>
      <c r="C48" s="14" t="s">
        <v>32</v>
      </c>
      <c r="D48" s="31">
        <v>1582052</v>
      </c>
      <c r="E48" s="14" t="s">
        <v>35</v>
      </c>
      <c r="F48" s="29">
        <v>14.14</v>
      </c>
      <c r="G48" s="29">
        <f t="shared" si="6"/>
        <v>0.42420000000000002</v>
      </c>
      <c r="H48" s="29">
        <f t="shared" si="7"/>
        <v>14.564200000000001</v>
      </c>
      <c r="I48" s="30"/>
      <c r="J48" s="30"/>
      <c r="K48" s="30"/>
      <c r="L48" s="14"/>
    </row>
    <row r="49" spans="1:12">
      <c r="A49" s="14"/>
      <c r="B49" s="14"/>
      <c r="C49" s="14" t="s">
        <v>32</v>
      </c>
      <c r="D49" s="31">
        <v>1582052</v>
      </c>
      <c r="E49" s="14" t="s">
        <v>36</v>
      </c>
      <c r="F49" s="29">
        <v>16</v>
      </c>
      <c r="G49" s="29">
        <f t="shared" si="6"/>
        <v>0.48</v>
      </c>
      <c r="H49" s="29">
        <f t="shared" si="7"/>
        <v>16.48</v>
      </c>
      <c r="I49" s="30"/>
      <c r="J49" s="30"/>
      <c r="K49" s="30"/>
      <c r="L49" s="14"/>
    </row>
    <row r="50" spans="1:12">
      <c r="A50" s="14"/>
      <c r="B50" s="14"/>
      <c r="C50" s="14" t="s">
        <v>32</v>
      </c>
      <c r="D50" s="31">
        <v>1582054</v>
      </c>
      <c r="E50" s="14" t="s">
        <v>33</v>
      </c>
      <c r="F50" s="29">
        <v>1</v>
      </c>
      <c r="G50" s="29">
        <f t="shared" si="6"/>
        <v>0.03</v>
      </c>
      <c r="H50" s="29">
        <f t="shared" si="7"/>
        <v>1.03</v>
      </c>
      <c r="I50" s="30"/>
      <c r="J50" s="30"/>
      <c r="K50" s="30"/>
      <c r="L50" s="14"/>
    </row>
    <row r="51" spans="1:12">
      <c r="A51" s="14"/>
      <c r="B51" s="14"/>
      <c r="C51" s="14" t="s">
        <v>32</v>
      </c>
      <c r="D51" s="31">
        <v>1582054</v>
      </c>
      <c r="E51" s="14" t="s">
        <v>34</v>
      </c>
      <c r="F51" s="29">
        <v>1</v>
      </c>
      <c r="G51" s="29">
        <f t="shared" si="6"/>
        <v>0.03</v>
      </c>
      <c r="H51" s="29">
        <f t="shared" si="7"/>
        <v>1.03</v>
      </c>
      <c r="I51" s="30"/>
      <c r="J51" s="30"/>
      <c r="K51" s="30"/>
      <c r="L51" s="14"/>
    </row>
    <row r="52" spans="1:12">
      <c r="A52" s="14"/>
      <c r="B52" s="14"/>
      <c r="C52" s="14" t="s">
        <v>32</v>
      </c>
      <c r="D52" s="31">
        <v>1582054</v>
      </c>
      <c r="E52" s="14" t="s">
        <v>36</v>
      </c>
      <c r="F52" s="29">
        <v>1</v>
      </c>
      <c r="G52" s="29">
        <f t="shared" si="6"/>
        <v>0.03</v>
      </c>
      <c r="H52" s="29">
        <f t="shared" si="7"/>
        <v>1.03</v>
      </c>
      <c r="I52" s="30"/>
      <c r="J52" s="30"/>
      <c r="K52" s="30"/>
      <c r="L52" s="14"/>
    </row>
    <row r="53" spans="1:12">
      <c r="A53" s="14"/>
      <c r="B53" s="14"/>
      <c r="C53" s="14" t="s">
        <v>32</v>
      </c>
      <c r="D53" s="31">
        <v>1582057</v>
      </c>
      <c r="E53" s="14" t="s">
        <v>33</v>
      </c>
      <c r="F53" s="29">
        <v>12</v>
      </c>
      <c r="G53" s="29">
        <f t="shared" si="6"/>
        <v>0.36</v>
      </c>
      <c r="H53" s="29">
        <f t="shared" si="7"/>
        <v>12.36</v>
      </c>
      <c r="I53" s="30"/>
      <c r="J53" s="30"/>
      <c r="K53" s="30"/>
      <c r="L53" s="14"/>
    </row>
    <row r="54" spans="1:12">
      <c r="A54" s="14"/>
      <c r="B54" s="14"/>
      <c r="C54" s="14" t="s">
        <v>32</v>
      </c>
      <c r="D54" s="31">
        <v>1582057</v>
      </c>
      <c r="E54" s="14" t="s">
        <v>34</v>
      </c>
      <c r="F54" s="29">
        <v>10</v>
      </c>
      <c r="G54" s="29">
        <f t="shared" si="6"/>
        <v>0.3</v>
      </c>
      <c r="H54" s="29">
        <f t="shared" si="7"/>
        <v>10.3</v>
      </c>
      <c r="I54" s="30"/>
      <c r="J54" s="30"/>
      <c r="K54" s="30"/>
      <c r="L54" s="14"/>
    </row>
    <row r="55" spans="1:12">
      <c r="A55" s="14"/>
      <c r="B55" s="14"/>
      <c r="C55" s="14" t="s">
        <v>32</v>
      </c>
      <c r="D55" s="31">
        <v>1582057</v>
      </c>
      <c r="E55" s="14" t="s">
        <v>35</v>
      </c>
      <c r="F55" s="29">
        <v>7.07</v>
      </c>
      <c r="G55" s="29">
        <f t="shared" si="6"/>
        <v>0.21210000000000001</v>
      </c>
      <c r="H55" s="29">
        <f t="shared" si="7"/>
        <v>7.2821000000000007</v>
      </c>
      <c r="I55" s="30"/>
      <c r="J55" s="30"/>
      <c r="K55" s="30"/>
      <c r="L55" s="14"/>
    </row>
    <row r="56" spans="1:12">
      <c r="A56" s="14"/>
      <c r="B56" s="14"/>
      <c r="C56" s="14" t="s">
        <v>32</v>
      </c>
      <c r="D56" s="31">
        <v>1582057</v>
      </c>
      <c r="E56" s="14" t="s">
        <v>36</v>
      </c>
      <c r="F56" s="29">
        <v>9</v>
      </c>
      <c r="G56" s="29">
        <f t="shared" si="6"/>
        <v>0.27</v>
      </c>
      <c r="H56" s="29">
        <f t="shared" si="7"/>
        <v>9.27</v>
      </c>
      <c r="I56" s="30"/>
      <c r="J56" s="30"/>
      <c r="K56" s="30"/>
      <c r="L56" s="14"/>
    </row>
    <row r="57" spans="1:12">
      <c r="A57" s="14"/>
      <c r="B57" s="14"/>
      <c r="C57" s="14" t="s">
        <v>32</v>
      </c>
      <c r="D57" s="31">
        <v>1582058</v>
      </c>
      <c r="E57" s="14" t="s">
        <v>33</v>
      </c>
      <c r="F57" s="29">
        <v>20</v>
      </c>
      <c r="G57" s="29">
        <f t="shared" si="6"/>
        <v>0.6</v>
      </c>
      <c r="H57" s="29">
        <f t="shared" si="7"/>
        <v>20.6</v>
      </c>
      <c r="I57" s="30"/>
      <c r="J57" s="30"/>
      <c r="K57" s="30"/>
      <c r="L57" s="14"/>
    </row>
    <row r="58" spans="1:12">
      <c r="A58" s="14"/>
      <c r="B58" s="14"/>
      <c r="C58" s="14" t="s">
        <v>32</v>
      </c>
      <c r="D58" s="31">
        <v>1582058</v>
      </c>
      <c r="E58" s="14" t="s">
        <v>34</v>
      </c>
      <c r="F58" s="29">
        <v>17</v>
      </c>
      <c r="G58" s="29">
        <f t="shared" si="6"/>
        <v>0.51</v>
      </c>
      <c r="H58" s="29">
        <f t="shared" si="7"/>
        <v>17.510000000000002</v>
      </c>
      <c r="I58" s="30"/>
      <c r="J58" s="30"/>
      <c r="K58" s="30"/>
      <c r="L58" s="14"/>
    </row>
    <row r="59" spans="1:12">
      <c r="A59" s="14"/>
      <c r="B59" s="14"/>
      <c r="C59" s="14" t="s">
        <v>32</v>
      </c>
      <c r="D59" s="31">
        <v>1582058</v>
      </c>
      <c r="E59" s="14" t="s">
        <v>35</v>
      </c>
      <c r="F59" s="29">
        <v>14.14</v>
      </c>
      <c r="G59" s="29">
        <f t="shared" si="6"/>
        <v>0.42420000000000002</v>
      </c>
      <c r="H59" s="29">
        <f t="shared" si="7"/>
        <v>14.564200000000001</v>
      </c>
      <c r="I59" s="30"/>
      <c r="J59" s="30"/>
      <c r="K59" s="30"/>
      <c r="L59" s="14"/>
    </row>
    <row r="60" spans="1:12">
      <c r="A60" s="14"/>
      <c r="B60" s="14"/>
      <c r="C60" s="14" t="s">
        <v>32</v>
      </c>
      <c r="D60" s="31">
        <v>1582058</v>
      </c>
      <c r="E60" s="14" t="s">
        <v>36</v>
      </c>
      <c r="F60" s="29">
        <v>16</v>
      </c>
      <c r="G60" s="29">
        <f t="shared" si="6"/>
        <v>0.48</v>
      </c>
      <c r="H60" s="29">
        <f t="shared" si="7"/>
        <v>16.48</v>
      </c>
      <c r="I60" s="30"/>
      <c r="J60" s="30"/>
      <c r="K60" s="30"/>
      <c r="L60" s="14"/>
    </row>
    <row r="61" spans="1:12">
      <c r="A61" s="14"/>
      <c r="B61" s="14"/>
      <c r="C61" s="14" t="s">
        <v>32</v>
      </c>
      <c r="D61" s="31">
        <v>1582059</v>
      </c>
      <c r="E61" s="14" t="s">
        <v>33</v>
      </c>
      <c r="F61" s="29">
        <v>16</v>
      </c>
      <c r="G61" s="29">
        <f t="shared" si="6"/>
        <v>0.48</v>
      </c>
      <c r="H61" s="29">
        <f t="shared" si="7"/>
        <v>16.48</v>
      </c>
      <c r="I61" s="30"/>
      <c r="J61" s="30"/>
      <c r="K61" s="30"/>
      <c r="L61" s="14"/>
    </row>
    <row r="62" spans="1:12">
      <c r="A62" s="14"/>
      <c r="B62" s="14"/>
      <c r="C62" s="14" t="s">
        <v>32</v>
      </c>
      <c r="D62" s="31">
        <v>1582059</v>
      </c>
      <c r="E62" s="14" t="s">
        <v>34</v>
      </c>
      <c r="F62" s="29">
        <v>13</v>
      </c>
      <c r="G62" s="29">
        <f t="shared" si="6"/>
        <v>0.39</v>
      </c>
      <c r="H62" s="29">
        <f t="shared" si="7"/>
        <v>13.39</v>
      </c>
      <c r="I62" s="30"/>
      <c r="J62" s="30"/>
      <c r="K62" s="30"/>
      <c r="L62" s="14"/>
    </row>
    <row r="63" spans="1:12">
      <c r="A63" s="14"/>
      <c r="B63" s="14"/>
      <c r="C63" s="14" t="s">
        <v>32</v>
      </c>
      <c r="D63" s="31">
        <v>1582059</v>
      </c>
      <c r="E63" s="14" t="s">
        <v>35</v>
      </c>
      <c r="F63" s="29">
        <v>9.09</v>
      </c>
      <c r="G63" s="29">
        <f t="shared" si="6"/>
        <v>0.2727</v>
      </c>
      <c r="H63" s="29">
        <f t="shared" si="7"/>
        <v>9.3627000000000002</v>
      </c>
      <c r="I63" s="30"/>
      <c r="J63" s="30"/>
      <c r="K63" s="30"/>
      <c r="L63" s="14"/>
    </row>
    <row r="64" spans="1:12">
      <c r="A64" s="14"/>
      <c r="B64" s="14"/>
      <c r="C64" s="14" t="s">
        <v>32</v>
      </c>
      <c r="D64" s="31">
        <v>1582059</v>
      </c>
      <c r="E64" s="14" t="s">
        <v>36</v>
      </c>
      <c r="F64" s="29">
        <v>12</v>
      </c>
      <c r="G64" s="29">
        <f t="shared" si="6"/>
        <v>0.36</v>
      </c>
      <c r="H64" s="29">
        <f t="shared" si="7"/>
        <v>12.36</v>
      </c>
      <c r="I64" s="30"/>
      <c r="J64" s="30"/>
      <c r="K64" s="30"/>
      <c r="L64" s="14"/>
    </row>
    <row r="65" spans="1:12">
      <c r="A65" s="14"/>
      <c r="B65" s="14"/>
      <c r="C65" s="14" t="s">
        <v>32</v>
      </c>
      <c r="D65" s="31">
        <v>1582060</v>
      </c>
      <c r="E65" s="14" t="s">
        <v>33</v>
      </c>
      <c r="F65" s="29">
        <v>15</v>
      </c>
      <c r="G65" s="29">
        <f t="shared" si="6"/>
        <v>0.44999999999999996</v>
      </c>
      <c r="H65" s="29">
        <f t="shared" si="7"/>
        <v>15.45</v>
      </c>
      <c r="I65" s="30"/>
      <c r="J65" s="30"/>
      <c r="K65" s="30"/>
      <c r="L65" s="14"/>
    </row>
    <row r="66" spans="1:12">
      <c r="A66" s="14"/>
      <c r="B66" s="14"/>
      <c r="C66" s="14" t="s">
        <v>32</v>
      </c>
      <c r="D66" s="31">
        <v>1582060</v>
      </c>
      <c r="E66" s="14" t="s">
        <v>34</v>
      </c>
      <c r="F66" s="29">
        <v>13</v>
      </c>
      <c r="G66" s="29">
        <f t="shared" si="6"/>
        <v>0.39</v>
      </c>
      <c r="H66" s="29">
        <f t="shared" si="7"/>
        <v>13.39</v>
      </c>
      <c r="I66" s="30"/>
      <c r="J66" s="30"/>
      <c r="K66" s="30"/>
      <c r="L66" s="14"/>
    </row>
    <row r="67" spans="1:12">
      <c r="A67" s="14"/>
      <c r="B67" s="14"/>
      <c r="C67" s="14" t="s">
        <v>32</v>
      </c>
      <c r="D67" s="31">
        <v>1582060</v>
      </c>
      <c r="E67" s="14" t="s">
        <v>35</v>
      </c>
      <c r="F67" s="29">
        <v>9.09</v>
      </c>
      <c r="G67" s="29">
        <f t="shared" si="6"/>
        <v>0.2727</v>
      </c>
      <c r="H67" s="29">
        <f t="shared" si="7"/>
        <v>9.3627000000000002</v>
      </c>
      <c r="I67" s="30"/>
      <c r="J67" s="30"/>
      <c r="K67" s="30"/>
      <c r="L67" s="14"/>
    </row>
    <row r="68" spans="1:12">
      <c r="A68" s="14"/>
      <c r="B68" s="14"/>
      <c r="C68" s="14" t="s">
        <v>32</v>
      </c>
      <c r="D68" s="31">
        <v>1582060</v>
      </c>
      <c r="E68" s="14" t="s">
        <v>36</v>
      </c>
      <c r="F68" s="30">
        <v>12</v>
      </c>
      <c r="G68" s="29">
        <f t="shared" si="6"/>
        <v>0.36</v>
      </c>
      <c r="H68" s="29">
        <f t="shared" si="7"/>
        <v>12.36</v>
      </c>
      <c r="I68" s="30"/>
      <c r="J68" s="30"/>
      <c r="K68" s="30"/>
      <c r="L68" s="14"/>
    </row>
    <row r="69" spans="1:12">
      <c r="F69" s="6">
        <f>SUM(F7:F68)</f>
        <v>626.23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2025-03-13T02:27:08Z</cp:lastPrinted>
  <dcterms:created xsi:type="dcterms:W3CDTF">2017-02-25T05:34:00Z</dcterms:created>
  <dcterms:modified xsi:type="dcterms:W3CDTF">2025-03-13T02:31:45Z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