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<sst xmlns="http://schemas.openxmlformats.org/spreadsheetml/2006/main" count="47" uniqueCount="44">
  <si>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</si>
  <si>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</si>
  <si>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</si>
  <si>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江苏省苏州市张家港市港城大道国泰金融广场A座 25楼 周睿 15262315372中通73546942463072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</si>
  <si>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</si>
  <si>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</si>
  <si>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</si>
  <si>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</si>
  <si>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</si>
  <si>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</si>
  <si>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</si>
  <si>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</si>
  <si>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</si>
  <si>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</si>
  <si>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</si>
  <si>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</si>
  <si>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</si>
  <si>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</si>
  <si>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</si>
  <si>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</si>
  <si>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</si>
  <si>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</si>
  <si>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</si>
  <si>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</si>
  <si>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</si>
  <si>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P25010473</t>
  </si>
  <si>
    <t xml:space="preserve">21 AULTH09845                                     </t>
  </si>
  <si>
    <t xml:space="preserve">S25010280 </t>
  </si>
  <si>
    <t xml:space="preserve">E9948AX                                                                                             </t>
  </si>
  <si>
    <t>26*16*11</t>
  </si>
  <si>
    <t xml:space="preserve">20 SPLBM08471                                     </t>
  </si>
  <si>
    <t>总计</t>
  </si>
  <si>
    <t>颜色</t>
  </si>
  <si>
    <t>尺码</t>
  </si>
  <si>
    <t>生产数</t>
  </si>
  <si>
    <t>款号</t>
  </si>
  <si>
    <t>BG300 - LT.BEIGE MELANGE</t>
  </si>
  <si>
    <t>S</t>
  </si>
  <si>
    <t>E9948AX</t>
  </si>
  <si>
    <t>M</t>
  </si>
  <si>
    <t>L</t>
  </si>
  <si>
    <t>XL</t>
  </si>
  <si>
    <t>XXL</t>
  </si>
  <si>
    <t>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</si>
</sst>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J18" sqref="J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1284</v>
      </c>
      <c r="F8" s="30"/>
      <c r="G8" s="30">
        <v>1303</v>
      </c>
      <c r="H8" s="31">
        <v>1</v>
      </c>
      <c r="I8" s="30"/>
      <c r="J8" s="27">
        <v>2.2</v>
      </c>
      <c r="K8" s="27" t="s">
        <v>29</v>
      </c>
    </row>
    <row r="9" ht="15" spans="1:11">
      <c r="A9" s="32"/>
      <c r="B9" s="33" t="s">
        <v>30</v>
      </c>
      <c r="C9" s="34"/>
      <c r="D9" s="34"/>
      <c r="E9" s="33">
        <v>2076</v>
      </c>
      <c r="F9" s="30"/>
      <c r="G9" s="30">
        <v>2200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3360</v>
      </c>
      <c r="F10" s="30"/>
      <c r="G10" s="30">
        <f>SUM(G8:G9)</f>
        <v>3503</v>
      </c>
      <c r="H10" s="36">
        <f>SUM(H8:H8)</f>
        <v>1</v>
      </c>
      <c r="I10" s="30"/>
      <c r="J10" s="30">
        <f>SUM(J8:J8)</f>
        <v>2.2</v>
      </c>
      <c r="K10" s="30"/>
    </row>
    <row r="13" spans="1:5">
      <c r="A13" s="37" t="s">
        <v>32</v>
      </c>
      <c r="B13" s="37" t="s">
        <v>33</v>
      </c>
      <c r="C13" s="38" t="s">
        <v>18</v>
      </c>
      <c r="D13" s="39" t="s">
        <v>34</v>
      </c>
      <c r="E13" s="37" t="s">
        <v>35</v>
      </c>
    </row>
    <row r="14" ht="15" spans="1:5">
      <c r="A14" s="40" t="s">
        <v>36</v>
      </c>
      <c r="B14" s="41" t="s">
        <v>37</v>
      </c>
      <c r="C14" s="38">
        <v>214</v>
      </c>
      <c r="D14" s="39">
        <f t="shared" ref="D14:D19" si="0">C14*1.01+1</f>
        <v>217.14</v>
      </c>
      <c r="E14" s="42" t="s">
        <v>38</v>
      </c>
    </row>
    <row r="15" ht="15" spans="1:5">
      <c r="A15" s="43"/>
      <c r="B15" s="41" t="s">
        <v>39</v>
      </c>
      <c r="C15" s="38">
        <v>321</v>
      </c>
      <c r="D15" s="39">
        <f t="shared" si="0"/>
        <v>325.21</v>
      </c>
      <c r="E15" s="44"/>
    </row>
    <row r="16" ht="15" spans="1:5">
      <c r="A16" s="43"/>
      <c r="B16" s="41" t="s">
        <v>40</v>
      </c>
      <c r="C16" s="38">
        <v>321</v>
      </c>
      <c r="D16" s="39">
        <f t="shared" si="0"/>
        <v>325.21</v>
      </c>
      <c r="E16" s="44"/>
    </row>
    <row r="17" ht="15" spans="1:5">
      <c r="A17" s="43"/>
      <c r="B17" s="41" t="s">
        <v>41</v>
      </c>
      <c r="C17" s="38">
        <v>214</v>
      </c>
      <c r="D17" s="39">
        <f t="shared" si="0"/>
        <v>217.14</v>
      </c>
      <c r="E17" s="44"/>
    </row>
    <row r="18" ht="15" spans="1:5">
      <c r="A18" s="43"/>
      <c r="B18" s="41" t="s">
        <v>42</v>
      </c>
      <c r="C18" s="38">
        <v>107</v>
      </c>
      <c r="D18" s="39">
        <f t="shared" si="0"/>
        <v>109.07</v>
      </c>
      <c r="E18" s="44"/>
    </row>
    <row r="19" ht="15" spans="1:5">
      <c r="A19" s="45"/>
      <c r="B19" s="41" t="s">
        <v>43</v>
      </c>
      <c r="C19" s="38">
        <v>107</v>
      </c>
      <c r="D19" s="39">
        <f t="shared" si="0"/>
        <v>109.07</v>
      </c>
      <c r="E19" s="46"/>
    </row>
    <row r="20" spans="1:5">
      <c r="A20" s="37" t="s">
        <v>31</v>
      </c>
      <c r="B20" s="37"/>
      <c r="C20" s="38">
        <f>SUM(C14:C19)</f>
        <v>1284</v>
      </c>
      <c r="D20" s="39">
        <f>SUM(D14:D19)</f>
        <v>1302.84</v>
      </c>
      <c r="E20" s="37"/>
    </row>
  </sheetData>
  <mergeCells count="13">
    <mergeCell ref="A1:K1"/>
    <mergeCell ref="A2:D2"/>
    <mergeCell ref="E2:K2"/>
    <mergeCell ref="A8:A9"/>
    <mergeCell ref="A14:A19"/>
    <mergeCell ref="C8:C9"/>
    <mergeCell ref="D8:D9"/>
    <mergeCell ref="E14:E1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2025-03-14T02:33:08Z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C373C9D5958A46C39C22C4C5FD209635_13</vt:lpwstr>
  </property>
</Properties>
</file>