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<sst xmlns="http://schemas.openxmlformats.org/spreadsheetml/2006/main" count="91" uniqueCount="71">
  <si>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</si>
  <si>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</si>
  <si>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</si>
  <si>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</si>
  <si>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SF3148333606879</t>
  </si>
  <si>
    <t>HM2023020A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</si>
  <si>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</si>
  <si>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</si>
  <si>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</si>
  <si>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</si>
  <si>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</si>
  <si>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</si>
  <si>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</si>
  <si>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</si>
  <si>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</si>
  <si>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</si>
  <si>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</si>
  <si>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</si>
  <si>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</si>
  <si>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</si>
  <si>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</si>
  <si>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</si>
  <si>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</si>
  <si>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</si>
  <si>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</si>
  <si>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</si>
  <si>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</si>
  <si>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</si>
  <si>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</si>
  <si>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</si>
  <si>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76003-01
76004-01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</si>
  <si>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</si>
  <si>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6032-028</t>
  </si>
  <si>
    <t>306</t>
  </si>
  <si>
    <t>10-12</t>
  </si>
  <si>
    <t>1/1</t>
  </si>
  <si>
    <t>20.8</t>
  </si>
  <si>
    <t>21.2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</si>
  <si>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</si>
  <si>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</si>
  <si>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</si>
  <si>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</si>
  <si>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</si>
  <si>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</si>
  <si>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</si>
  <si>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</si>
  <si>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</si>
  <si>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</si>
  <si>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</si>
  <si>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</si>
  <si>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</si>
  <si>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</si>
  <si>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</si>
  <si>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</si>
  <si>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</si>
  <si>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</si>
  <si>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</si>
  <si>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</si>
  <si>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</si>
  <si>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</si>
  <si>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</si>
  <si>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21.2kg</t>
  </si>
  <si>
    <t>Made In China</t>
  </si>
  <si>
    <t>Net Weight（净重）</t>
  </si>
  <si>
    <t>20.8kg</t>
  </si>
  <si>
    <t>Remark（备注）</t>
  </si>
  <si>
    <t>06032028306011</t>
  </si>
  <si>
    <t>06032028306028</t>
  </si>
  <si>
    <t>06032028306035</t>
  </si>
  <si>
    <t>06032028306042</t>
  </si>
  <si>
    <t>06032028306110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</si>
</sst>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114300</xdr:rowOff>
    </xdr:from>
    <xdr:to>
      <xdr:col>11</xdr:col>
      <xdr:colOff>482600</xdr:colOff>
      <xdr:row>4</xdr:row>
      <xdr:rowOff>22225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7800" y="781050"/>
          <a:ext cx="3854450" cy="431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257175</xdr:rowOff>
    </xdr:from>
    <xdr:to>
      <xdr:col>1</xdr:col>
      <xdr:colOff>1543050</xdr:colOff>
      <xdr:row>6</xdr:row>
      <xdr:rowOff>1314450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66925" y="3736975"/>
          <a:ext cx="1438275" cy="1057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H20" sqref="H20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45713</v>
      </c>
      <c r="F3" s="24"/>
      <c r="G3" s="25"/>
      <c r="H3" s="26"/>
      <c r="I3" s="63"/>
      <c r="J3" s="64"/>
      <c r="K3" s="64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5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1540</v>
      </c>
      <c r="G8" s="51">
        <f>F8*0.05</f>
        <v>77</v>
      </c>
      <c r="H8" s="51">
        <f>F8+G8</f>
        <v>1617</v>
      </c>
      <c r="I8" s="67" t="s">
        <v>35</v>
      </c>
      <c r="J8" s="55" t="s">
        <v>36</v>
      </c>
      <c r="K8" s="55" t="s">
        <v>37</v>
      </c>
      <c r="L8" s="54" t="s">
        <v>38</v>
      </c>
    </row>
    <row r="9" s="16" customFormat="1" ht="15" spans="1:12">
      <c r="A9" s="52"/>
      <c r="B9" s="53"/>
      <c r="C9" s="54"/>
      <c r="D9" s="55"/>
      <c r="E9" s="50" t="s">
        <v>39</v>
      </c>
      <c r="F9" s="51">
        <v>4620</v>
      </c>
      <c r="G9" s="51">
        <f t="shared" ref="G9:G17" si="0">F9*0.05</f>
        <v>231</v>
      </c>
      <c r="H9" s="51">
        <f t="shared" ref="H9:H17" si="1">F9+G9</f>
        <v>4851</v>
      </c>
      <c r="I9" s="67"/>
      <c r="J9" s="55"/>
      <c r="K9" s="55"/>
      <c r="L9" s="54"/>
    </row>
    <row r="10" s="16" customFormat="1" ht="15" spans="1:12">
      <c r="A10" s="52"/>
      <c r="B10" s="53"/>
      <c r="C10" s="54"/>
      <c r="D10" s="55"/>
      <c r="E10" s="50" t="s">
        <v>40</v>
      </c>
      <c r="F10" s="51">
        <v>7920</v>
      </c>
      <c r="G10" s="51">
        <f t="shared" si="0"/>
        <v>396</v>
      </c>
      <c r="H10" s="51">
        <f t="shared" si="1"/>
        <v>8316</v>
      </c>
      <c r="I10" s="67"/>
      <c r="J10" s="55"/>
      <c r="K10" s="55"/>
      <c r="L10" s="54"/>
    </row>
    <row r="11" s="16" customFormat="1" ht="15" spans="1:12">
      <c r="A11" s="52"/>
      <c r="B11" s="53"/>
      <c r="C11" s="54"/>
      <c r="D11" s="55"/>
      <c r="E11" s="50" t="s">
        <v>41</v>
      </c>
      <c r="F11" s="51">
        <v>5060</v>
      </c>
      <c r="G11" s="51">
        <f t="shared" si="0"/>
        <v>253</v>
      </c>
      <c r="H11" s="51">
        <f t="shared" si="1"/>
        <v>5313</v>
      </c>
      <c r="I11" s="67"/>
      <c r="J11" s="55"/>
      <c r="K11" s="55"/>
      <c r="L11" s="54"/>
    </row>
    <row r="12" s="16" customFormat="1" ht="15" spans="1:12">
      <c r="A12" s="52"/>
      <c r="B12" s="53"/>
      <c r="C12" s="54"/>
      <c r="D12" s="55"/>
      <c r="E12" s="50" t="s">
        <v>42</v>
      </c>
      <c r="F12" s="51">
        <v>2860</v>
      </c>
      <c r="G12" s="51">
        <f t="shared" si="0"/>
        <v>143</v>
      </c>
      <c r="H12" s="51">
        <f t="shared" si="1"/>
        <v>3003</v>
      </c>
      <c r="I12" s="67"/>
      <c r="J12" s="55"/>
      <c r="K12" s="55"/>
      <c r="L12" s="54"/>
    </row>
    <row r="13" s="16" customFormat="1" ht="42" customHeight="1" spans="1:12">
      <c r="A13" s="56" t="s">
        <v>30</v>
      </c>
      <c r="B13" s="57" t="s">
        <v>43</v>
      </c>
      <c r="C13" s="9" t="s">
        <v>32</v>
      </c>
      <c r="D13" s="58" t="s">
        <v>33</v>
      </c>
      <c r="E13" s="59"/>
      <c r="F13" s="60">
        <f>SUM(F8:F12)</f>
        <v>22000</v>
      </c>
      <c r="G13" s="51">
        <f t="shared" si="0"/>
        <v>1100</v>
      </c>
      <c r="H13" s="51">
        <f t="shared" si="1"/>
        <v>23100</v>
      </c>
      <c r="I13" s="67"/>
      <c r="J13" s="55"/>
      <c r="K13" s="55"/>
      <c r="L13" s="54"/>
    </row>
    <row r="14" s="16" customFormat="1" ht="43" customHeight="1" spans="1:12">
      <c r="A14" s="56" t="s">
        <v>30</v>
      </c>
      <c r="B14" s="57" t="s">
        <v>44</v>
      </c>
      <c r="C14" s="9" t="s">
        <v>32</v>
      </c>
      <c r="D14" s="58" t="s">
        <v>33</v>
      </c>
      <c r="E14" s="59"/>
      <c r="F14" s="60">
        <f>SUM(F13:F13)</f>
        <v>22000</v>
      </c>
      <c r="G14" s="51">
        <f t="shared" si="0"/>
        <v>1100</v>
      </c>
      <c r="H14" s="51">
        <f t="shared" si="1"/>
        <v>23100</v>
      </c>
      <c r="I14" s="67"/>
      <c r="J14" s="55"/>
      <c r="K14" s="55"/>
      <c r="L14" s="54"/>
    </row>
    <row r="15" s="16" customFormat="1" ht="45" customHeight="1" spans="1:12">
      <c r="A15" s="56" t="s">
        <v>30</v>
      </c>
      <c r="B15" s="57" t="s">
        <v>45</v>
      </c>
      <c r="C15" s="9" t="s">
        <v>32</v>
      </c>
      <c r="D15" s="58" t="s">
        <v>33</v>
      </c>
      <c r="E15" s="59"/>
      <c r="F15" s="60">
        <f>SUM(F13:F13)</f>
        <v>22000</v>
      </c>
      <c r="G15" s="51">
        <f t="shared" si="0"/>
        <v>1100</v>
      </c>
      <c r="H15" s="51">
        <f t="shared" si="1"/>
        <v>23100</v>
      </c>
      <c r="I15" s="67"/>
      <c r="J15" s="55"/>
      <c r="K15" s="55"/>
      <c r="L15" s="54"/>
    </row>
    <row r="16" s="16" customFormat="1" ht="45" customHeight="1" spans="1:12">
      <c r="A16" s="56" t="s">
        <v>30</v>
      </c>
      <c r="B16" s="57" t="s">
        <v>46</v>
      </c>
      <c r="C16" s="9" t="s">
        <v>32</v>
      </c>
      <c r="D16" s="58" t="s">
        <v>33</v>
      </c>
      <c r="E16" s="59"/>
      <c r="F16" s="60">
        <f>SUM(F15:F15)</f>
        <v>22000</v>
      </c>
      <c r="G16" s="51">
        <f t="shared" si="0"/>
        <v>1100</v>
      </c>
      <c r="H16" s="51">
        <f t="shared" si="1"/>
        <v>23100</v>
      </c>
      <c r="I16" s="67"/>
      <c r="J16" s="55"/>
      <c r="K16" s="55"/>
      <c r="L16" s="54"/>
    </row>
    <row r="17" s="16" customFormat="1" ht="15" spans="1:12">
      <c r="A17" s="61" t="s">
        <v>47</v>
      </c>
      <c r="B17" s="62"/>
      <c r="C17" s="62"/>
      <c r="D17" s="58"/>
      <c r="E17" s="62"/>
      <c r="F17" s="9">
        <f>SUM(F8:F16)</f>
        <v>110000</v>
      </c>
      <c r="G17" s="51">
        <f t="shared" si="0"/>
        <v>5500</v>
      </c>
      <c r="H17" s="51">
        <f t="shared" si="1"/>
        <v>115500</v>
      </c>
      <c r="I17" s="68"/>
      <c r="J17" s="68"/>
      <c r="K17" s="68"/>
      <c r="L17" s="6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48</v>
      </c>
      <c r="B2" s="5"/>
      <c r="C2" s="6"/>
    </row>
    <row r="3" ht="40" customHeight="1" spans="1:3">
      <c r="A3" s="4" t="s">
        <v>49</v>
      </c>
      <c r="B3" s="7" t="s">
        <v>30</v>
      </c>
      <c r="C3" s="8"/>
    </row>
    <row r="4" ht="15.75" spans="1:3">
      <c r="A4" s="4" t="s">
        <v>50</v>
      </c>
      <c r="B4" s="9" t="s">
        <v>32</v>
      </c>
      <c r="C4" s="10"/>
    </row>
    <row r="5" ht="108" customHeight="1" spans="1:3">
      <c r="A5" s="4" t="s">
        <v>51</v>
      </c>
      <c r="B5" s="11" t="s">
        <v>52</v>
      </c>
      <c r="C5" s="6" t="s">
        <v>53</v>
      </c>
    </row>
    <row r="6" ht="14.25" spans="1:3">
      <c r="A6" s="4" t="s">
        <v>54</v>
      </c>
      <c r="B6" s="12" t="s">
        <v>55</v>
      </c>
      <c r="C6" s="13" t="s">
        <v>56</v>
      </c>
    </row>
    <row r="7" ht="123" customHeight="1" spans="1:3">
      <c r="A7" s="4" t="s">
        <v>57</v>
      </c>
      <c r="B7" s="4"/>
      <c r="C7" s="14"/>
    </row>
    <row r="8" ht="14.25" spans="1:3">
      <c r="A8" s="4" t="s">
        <v>58</v>
      </c>
      <c r="B8" s="4" t="s">
        <v>38</v>
      </c>
      <c r="C8" s="6" t="s">
        <v>59</v>
      </c>
    </row>
    <row r="9" ht="14.25" spans="1:3">
      <c r="A9" s="4" t="s">
        <v>60</v>
      </c>
      <c r="B9" s="4" t="s">
        <v>61</v>
      </c>
      <c r="C9" s="8" t="s">
        <v>62</v>
      </c>
    </row>
    <row r="10" ht="14.25" spans="1:3">
      <c r="A10" s="4" t="s">
        <v>63</v>
      </c>
      <c r="B10" s="4" t="s">
        <v>64</v>
      </c>
      <c r="C10" s="8"/>
    </row>
    <row r="11" ht="14.25" spans="1:3">
      <c r="A11" s="4" t="s">
        <v>65</v>
      </c>
      <c r="B11" s="4"/>
      <c r="C11" s="10"/>
    </row>
    <row r="14" spans="2:2">
      <c r="B14" s="69" t="s">
        <v>66</v>
      </c>
    </row>
    <row r="15" spans="2:2">
      <c r="B15" s="69" t="s">
        <v>67</v>
      </c>
    </row>
    <row r="16" spans="2:2">
      <c r="B16" s="69" t="s">
        <v>68</v>
      </c>
    </row>
    <row r="17" spans="2:2">
      <c r="B17" s="69" t="s">
        <v>69</v>
      </c>
    </row>
    <row r="18" spans="2:2">
      <c r="B18" s="69" t="s">
        <v>70</v>
      </c>
    </row>
    <row r="19" spans="2:2">
      <c r="B19" s="69" t="s">
        <v>66</v>
      </c>
    </row>
    <row r="20" spans="2:2">
      <c r="B20" s="69" t="s">
        <v>67</v>
      </c>
    </row>
    <row r="21" spans="2:2">
      <c r="B21" s="69" t="s">
        <v>68</v>
      </c>
    </row>
    <row r="22" spans="2:2">
      <c r="B22" s="69" t="s">
        <v>69</v>
      </c>
    </row>
    <row r="23" spans="2:2">
      <c r="B23" s="69" t="s">
        <v>70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2025-02-25T10:23:04Z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98CBA603E9E94F6D872E5BC52E5073B8_12</vt:lpwstr>
  </property>
</Properties>
</file>