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externalReferences>
    <externalReference r:id="rId4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<sst xmlns="http://schemas.openxmlformats.org/spreadsheetml/2006/main" count="86" uniqueCount="69">
  <si>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</si>
  <si>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</si>
  <si>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</si>
  <si>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</si>
  <si>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SF3163442319312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</si>
  <si>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</si>
  <si>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</si>
  <si>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</si>
  <si>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</si>
  <si>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</si>
  <si>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</si>
  <si>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</si>
  <si>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</si>
  <si>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</si>
  <si>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</si>
  <si>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</si>
  <si>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</si>
  <si>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</si>
  <si>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</si>
  <si>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</si>
  <si>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</si>
  <si>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</si>
  <si>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</si>
  <si>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</si>
  <si>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</si>
  <si>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</si>
  <si>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</si>
  <si>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</si>
  <si>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</si>
  <si>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18635-01
21139-01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</si>
  <si>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</si>
  <si>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3369-677</t>
  </si>
  <si>
    <t>800</t>
  </si>
  <si>
    <t>XS</t>
  </si>
  <si>
    <t>1/1</t>
  </si>
  <si>
    <t>0.6</t>
  </si>
  <si>
    <t>1</t>
  </si>
  <si>
    <t>20*20*30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</si>
  <si>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</si>
  <si>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</si>
  <si>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</si>
  <si>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</si>
  <si>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</si>
  <si>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</t>
    </r>
    <r>
      <rPr>
        <b/>
        <sz val="11"/>
        <color theme="1"/>
        <rFont val="Calibri"/>
        <charset val="134"/>
      </rPr>
      <t>1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</si>
  <si>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</si>
  <si>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</si>
  <si>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</si>
  <si>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</si>
  <si>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</si>
  <si>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</si>
  <si>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
RECYCLE COMPONENT LABEL 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</si>
  <si>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</si>
  <si>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</si>
  <si>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</si>
  <si>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</si>
  <si>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</si>
  <si>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</si>
  <si>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</si>
  <si>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</si>
  <si>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</si>
  <si>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</si>
  <si>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03369677800014</t>
  </si>
  <si>
    <t>Net Weight（净重）</t>
  </si>
  <si>
    <t>0.6kg</t>
  </si>
  <si>
    <t>03369677800021</t>
  </si>
  <si>
    <t>Remark（备注）</t>
  </si>
  <si>
    <t>03369677800038</t>
  </si>
  <si>
    <t>03369677800045</t>
  </si>
  <si>
    <t>03369677800052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</si>
</sst>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7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8" xfId="5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/>
    </xf>
    <xf numFmtId="49" fontId="2" fillId="0" borderId="7" xfId="50" applyNumberFormat="1" applyFont="1" applyBorder="1" applyAlignment="1">
      <alignment horizontal="center" vertical="center"/>
    </xf>
    <xf numFmtId="49" fontId="2" fillId="0" borderId="8" xfId="5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10</xdr:col>
      <xdr:colOff>669925</xdr:colOff>
      <xdr:row>3</xdr:row>
      <xdr:rowOff>144145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00650" y="1000125"/>
          <a:ext cx="3413125" cy="1441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208915</xdr:colOff>
      <xdr:row>2</xdr:row>
      <xdr:rowOff>28575</xdr:rowOff>
    </xdr:from>
    <xdr:to>
      <xdr:col>2</xdr:col>
      <xdr:colOff>1621155</xdr:colOff>
      <xdr:row>3</xdr:row>
      <xdr:rowOff>32385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923665" y="1247775"/>
          <a:ext cx="1412240" cy="511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171450</xdr:colOff>
      <xdr:row>6</xdr:row>
      <xdr:rowOff>152400</xdr:rowOff>
    </xdr:from>
    <xdr:to>
      <xdr:col>1</xdr:col>
      <xdr:colOff>1485900</xdr:colOff>
      <xdr:row>6</xdr:row>
      <xdr:rowOff>1324610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33600" y="3632200"/>
          <a:ext cx="1314450" cy="11722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Netease/MailMaster/view/1/A84471/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tabSelected="1" workbookViewId="0">
      <selection activeCell="O25" sqref="O25"/>
    </sheetView>
  </sheetViews>
  <sheetFormatPr defaultColWidth="9" defaultRowHeight="12.75"/>
  <cols>
    <col min="1" max="1" width="9.625" style="15" customWidth="1"/>
    <col min="2" max="2" width="22.625" style="15" customWidth="1"/>
    <col min="3" max="16384" width="9" style="15"/>
  </cols>
  <sheetData>
    <row r="1" customFormat="1" ht="26.25" spans="1:12">
      <c r="A1" s="16" t="s">
        <v>0</v>
      </c>
      <c r="B1" s="17"/>
      <c r="C1" s="17"/>
      <c r="D1" s="17"/>
      <c r="E1" s="17"/>
      <c r="F1" s="17"/>
      <c r="G1" s="17"/>
      <c r="H1" s="18"/>
      <c r="I1" s="17"/>
      <c r="J1" s="17"/>
      <c r="K1" s="17"/>
      <c r="L1" s="17"/>
    </row>
    <row r="2" customFormat="1" ht="26.25" spans="1:12">
      <c r="A2" s="19" t="s">
        <v>1</v>
      </c>
      <c r="B2" s="20"/>
      <c r="C2" s="20"/>
      <c r="D2" s="20"/>
      <c r="E2" s="20"/>
      <c r="F2" s="20"/>
      <c r="G2" s="20"/>
      <c r="H2" s="21"/>
      <c r="I2" s="20"/>
      <c r="J2" s="20"/>
      <c r="K2" s="20"/>
      <c r="L2" s="20"/>
    </row>
    <row r="3" customFormat="1" ht="26.25" spans="1:12">
      <c r="A3" s="22"/>
      <c r="B3" s="22"/>
      <c r="C3" s="22"/>
      <c r="D3" s="22" t="s">
        <v>2</v>
      </c>
      <c r="E3" s="23">
        <v>45713</v>
      </c>
      <c r="F3" s="23"/>
      <c r="G3" s="24"/>
      <c r="H3" s="25"/>
      <c r="I3" s="61"/>
      <c r="J3" s="62"/>
      <c r="K3" s="62"/>
      <c r="L3" s="22"/>
    </row>
    <row r="4" customFormat="1" ht="15" spans="1:12">
      <c r="A4" s="22"/>
      <c r="B4" s="22"/>
      <c r="C4" s="22"/>
      <c r="D4" s="26" t="s">
        <v>3</v>
      </c>
      <c r="E4" s="27" t="s">
        <v>4</v>
      </c>
      <c r="F4" s="28"/>
      <c r="G4" s="29"/>
      <c r="H4" s="30"/>
      <c r="I4" s="63"/>
      <c r="J4" s="64"/>
      <c r="K4" s="64"/>
      <c r="L4" s="63"/>
    </row>
    <row r="5" customFormat="1" ht="26.25" spans="1:12">
      <c r="A5" s="22"/>
      <c r="B5" s="26"/>
      <c r="C5" s="22"/>
      <c r="D5" s="22"/>
      <c r="E5" s="22"/>
      <c r="F5" s="22"/>
      <c r="G5" s="31"/>
      <c r="H5" s="25"/>
      <c r="I5" s="61"/>
      <c r="J5" s="62"/>
      <c r="K5" s="62"/>
      <c r="L5" s="22"/>
    </row>
    <row r="6" s="15" customFormat="1" ht="45" spans="1:12">
      <c r="A6" s="32" t="s">
        <v>5</v>
      </c>
      <c r="B6" s="33" t="s">
        <v>6</v>
      </c>
      <c r="C6" s="33" t="s">
        <v>7</v>
      </c>
      <c r="D6" s="34" t="s">
        <v>8</v>
      </c>
      <c r="E6" s="34" t="s">
        <v>9</v>
      </c>
      <c r="F6" s="35" t="s">
        <v>10</v>
      </c>
      <c r="G6" s="36" t="s">
        <v>11</v>
      </c>
      <c r="H6" s="37" t="s">
        <v>12</v>
      </c>
      <c r="I6" s="36" t="s">
        <v>13</v>
      </c>
      <c r="J6" s="36" t="s">
        <v>14</v>
      </c>
      <c r="K6" s="36" t="s">
        <v>15</v>
      </c>
      <c r="L6" s="33" t="s">
        <v>16</v>
      </c>
    </row>
    <row r="7" s="15" customFormat="1" ht="28.5" spans="1:12">
      <c r="A7" s="38" t="s">
        <v>17</v>
      </c>
      <c r="B7" s="39" t="s">
        <v>18</v>
      </c>
      <c r="C7" s="40" t="s">
        <v>19</v>
      </c>
      <c r="D7" s="41" t="s">
        <v>20</v>
      </c>
      <c r="E7" s="42" t="s">
        <v>21</v>
      </c>
      <c r="F7" s="43" t="s">
        <v>22</v>
      </c>
      <c r="G7" s="41" t="s">
        <v>23</v>
      </c>
      <c r="H7" s="44" t="s">
        <v>24</v>
      </c>
      <c r="I7" s="41" t="s">
        <v>25</v>
      </c>
      <c r="J7" s="41" t="s">
        <v>26</v>
      </c>
      <c r="K7" s="41" t="s">
        <v>27</v>
      </c>
      <c r="L7" s="39" t="s">
        <v>28</v>
      </c>
    </row>
    <row r="8" s="15" customFormat="1" ht="15" spans="1:12">
      <c r="A8" s="45" t="s">
        <v>29</v>
      </c>
      <c r="B8" s="46" t="s">
        <v>30</v>
      </c>
      <c r="C8" s="47" t="s">
        <v>31</v>
      </c>
      <c r="D8" s="48" t="s">
        <v>32</v>
      </c>
      <c r="E8" s="49" t="s">
        <v>33</v>
      </c>
      <c r="F8" s="50">
        <v>159</v>
      </c>
      <c r="G8" s="50">
        <f>F8*0.05</f>
        <v>7.95</v>
      </c>
      <c r="H8" s="50">
        <f t="shared" ref="H8:H16" si="0">F8+G8</f>
        <v>166.95</v>
      </c>
      <c r="I8" s="65" t="s">
        <v>34</v>
      </c>
      <c r="J8" s="54" t="s">
        <v>35</v>
      </c>
      <c r="K8" s="54" t="s">
        <v>36</v>
      </c>
      <c r="L8" s="53" t="s">
        <v>37</v>
      </c>
    </row>
    <row r="9" s="15" customFormat="1" ht="15" spans="1:12">
      <c r="A9" s="51"/>
      <c r="B9" s="52"/>
      <c r="C9" s="53"/>
      <c r="D9" s="54"/>
      <c r="E9" s="49" t="s">
        <v>38</v>
      </c>
      <c r="F9" s="50">
        <v>452</v>
      </c>
      <c r="G9" s="50">
        <f t="shared" ref="G8:G16" si="1">F9*0.05</f>
        <v>22.6</v>
      </c>
      <c r="H9" s="50">
        <f t="shared" si="0"/>
        <v>474.6</v>
      </c>
      <c r="I9" s="65"/>
      <c r="J9" s="54"/>
      <c r="K9" s="54"/>
      <c r="L9" s="53"/>
    </row>
    <row r="10" s="15" customFormat="1" ht="15" spans="1:12">
      <c r="A10" s="51"/>
      <c r="B10" s="52"/>
      <c r="C10" s="53"/>
      <c r="D10" s="54"/>
      <c r="E10" s="49" t="s">
        <v>39</v>
      </c>
      <c r="F10" s="50">
        <v>755</v>
      </c>
      <c r="G10" s="50">
        <f t="shared" si="1"/>
        <v>37.75</v>
      </c>
      <c r="H10" s="50">
        <f t="shared" si="0"/>
        <v>792.75</v>
      </c>
      <c r="I10" s="65"/>
      <c r="J10" s="54"/>
      <c r="K10" s="54"/>
      <c r="L10" s="53"/>
    </row>
    <row r="11" s="15" customFormat="1" ht="15" spans="1:12">
      <c r="A11" s="51"/>
      <c r="B11" s="52"/>
      <c r="C11" s="53"/>
      <c r="D11" s="54"/>
      <c r="E11" s="49" t="s">
        <v>40</v>
      </c>
      <c r="F11" s="50">
        <v>490</v>
      </c>
      <c r="G11" s="50">
        <f t="shared" si="1"/>
        <v>24.5</v>
      </c>
      <c r="H11" s="50">
        <f t="shared" si="0"/>
        <v>514.5</v>
      </c>
      <c r="I11" s="65"/>
      <c r="J11" s="54"/>
      <c r="K11" s="54"/>
      <c r="L11" s="53"/>
    </row>
    <row r="12" s="15" customFormat="1" ht="15" spans="1:12">
      <c r="A12" s="51"/>
      <c r="B12" s="52"/>
      <c r="C12" s="53"/>
      <c r="D12" s="54"/>
      <c r="E12" s="49" t="s">
        <v>41</v>
      </c>
      <c r="F12" s="50">
        <v>244</v>
      </c>
      <c r="G12" s="50">
        <f t="shared" si="1"/>
        <v>12.2</v>
      </c>
      <c r="H12" s="50">
        <f t="shared" si="0"/>
        <v>256.2</v>
      </c>
      <c r="I12" s="65"/>
      <c r="J12" s="54"/>
      <c r="K12" s="54"/>
      <c r="L12" s="53"/>
    </row>
    <row r="13" s="15" customFormat="1" ht="30" spans="1:12">
      <c r="A13" s="7" t="s">
        <v>29</v>
      </c>
      <c r="B13" s="55" t="s">
        <v>42</v>
      </c>
      <c r="C13" s="9" t="s">
        <v>31</v>
      </c>
      <c r="D13" s="56" t="s">
        <v>32</v>
      </c>
      <c r="E13" s="57"/>
      <c r="F13" s="58">
        <f>SUM(F8:F12)</f>
        <v>2100</v>
      </c>
      <c r="G13" s="50">
        <f t="shared" si="1"/>
        <v>105</v>
      </c>
      <c r="H13" s="50">
        <f t="shared" si="0"/>
        <v>2205</v>
      </c>
      <c r="I13" s="65"/>
      <c r="J13" s="54"/>
      <c r="K13" s="54"/>
      <c r="L13" s="53"/>
    </row>
    <row r="14" s="15" customFormat="1" ht="34" customHeight="1" spans="1:12">
      <c r="A14" s="7" t="s">
        <v>29</v>
      </c>
      <c r="B14" s="55" t="s">
        <v>43</v>
      </c>
      <c r="C14" s="9" t="s">
        <v>31</v>
      </c>
      <c r="D14" s="56" t="s">
        <v>32</v>
      </c>
      <c r="E14" s="57"/>
      <c r="F14" s="58">
        <f>SUM(F13:F13)</f>
        <v>2100</v>
      </c>
      <c r="G14" s="50">
        <f t="shared" si="1"/>
        <v>105</v>
      </c>
      <c r="H14" s="50">
        <f t="shared" si="0"/>
        <v>2205</v>
      </c>
      <c r="I14" s="65"/>
      <c r="J14" s="54"/>
      <c r="K14" s="54"/>
      <c r="L14" s="53"/>
    </row>
    <row r="15" s="15" customFormat="1" ht="34" customHeight="1" spans="1:12">
      <c r="A15" s="7" t="s">
        <v>29</v>
      </c>
      <c r="B15" s="55" t="s">
        <v>44</v>
      </c>
      <c r="C15" s="9" t="s">
        <v>31</v>
      </c>
      <c r="D15" s="56" t="s">
        <v>32</v>
      </c>
      <c r="E15" s="57"/>
      <c r="F15" s="58">
        <f>SUM(F14:F14)</f>
        <v>2100</v>
      </c>
      <c r="G15" s="50">
        <f t="shared" si="1"/>
        <v>105</v>
      </c>
      <c r="H15" s="50">
        <f t="shared" si="0"/>
        <v>2205</v>
      </c>
      <c r="I15" s="65"/>
      <c r="J15" s="54"/>
      <c r="K15" s="54"/>
      <c r="L15" s="53"/>
    </row>
    <row r="16" s="15" customFormat="1" ht="17" customHeight="1" spans="1:12">
      <c r="A16" s="59" t="s">
        <v>45</v>
      </c>
      <c r="B16" s="60"/>
      <c r="C16" s="60"/>
      <c r="D16" s="56"/>
      <c r="E16" s="60"/>
      <c r="F16" s="9">
        <f>SUM(F8:F15)</f>
        <v>8400</v>
      </c>
      <c r="G16" s="50">
        <f t="shared" si="1"/>
        <v>420</v>
      </c>
      <c r="H16" s="50">
        <f t="shared" si="0"/>
        <v>8820</v>
      </c>
      <c r="I16" s="66"/>
      <c r="J16" s="66"/>
      <c r="K16" s="66"/>
      <c r="L16" s="66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5"/>
    <mergeCell ref="J8:J15"/>
    <mergeCell ref="K8:K15"/>
    <mergeCell ref="L8:L15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F19" sqref="F19"/>
    </sheetView>
  </sheetViews>
  <sheetFormatPr defaultColWidth="9" defaultRowHeight="13.5" outlineLevelCol="5"/>
  <cols>
    <col min="1" max="1" width="25.75" customWidth="1"/>
    <col min="2" max="2" width="23" customWidth="1"/>
    <col min="3" max="3" width="28.375" customWidth="1"/>
  </cols>
  <sheetData>
    <row r="1" ht="56" customHeight="1" spans="1:3">
      <c r="A1" s="1"/>
      <c r="B1" s="2"/>
      <c r="C1" s="3"/>
    </row>
    <row r="2" ht="40" customHeight="1" spans="1:3">
      <c r="A2" s="4" t="s">
        <v>46</v>
      </c>
      <c r="B2" s="5"/>
      <c r="C2" s="6"/>
    </row>
    <row r="3" ht="40" customHeight="1" spans="1:3">
      <c r="A3" s="4" t="s">
        <v>47</v>
      </c>
      <c r="B3" s="7" t="s">
        <v>29</v>
      </c>
      <c r="C3" s="8"/>
    </row>
    <row r="4" ht="15.75" spans="1:3">
      <c r="A4" s="4" t="s">
        <v>48</v>
      </c>
      <c r="B4" s="9" t="s">
        <v>31</v>
      </c>
      <c r="C4" s="10"/>
    </row>
    <row r="5" ht="108" customHeight="1" spans="1:3">
      <c r="A5" s="4" t="s">
        <v>49</v>
      </c>
      <c r="B5" s="11" t="s">
        <v>50</v>
      </c>
      <c r="C5" s="6" t="s">
        <v>51</v>
      </c>
    </row>
    <row r="6" ht="14.25" spans="1:3">
      <c r="A6" s="4" t="s">
        <v>52</v>
      </c>
      <c r="B6" s="12" t="s">
        <v>53</v>
      </c>
      <c r="C6" s="13" t="s">
        <v>54</v>
      </c>
    </row>
    <row r="7" ht="123" customHeight="1" spans="1:3">
      <c r="A7" s="4" t="s">
        <v>55</v>
      </c>
      <c r="B7" s="4"/>
      <c r="C7" s="14"/>
    </row>
    <row r="8" ht="14.25" spans="1:3">
      <c r="A8" s="4" t="s">
        <v>56</v>
      </c>
      <c r="B8" s="4" t="s">
        <v>37</v>
      </c>
      <c r="C8" s="6" t="s">
        <v>57</v>
      </c>
    </row>
    <row r="9" spans="1:6">
      <c r="A9" s="4" t="s">
        <v>58</v>
      </c>
      <c r="B9" s="4" t="s">
        <v>59</v>
      </c>
      <c r="C9" s="8" t="s">
        <v>60</v>
      </c>
      <c r="F9" s="67" t="s">
        <v>61</v>
      </c>
    </row>
    <row r="10" spans="1:6">
      <c r="A10" s="4" t="s">
        <v>62</v>
      </c>
      <c r="B10" s="4" t="s">
        <v>63</v>
      </c>
      <c r="C10" s="8"/>
      <c r="F10" s="67" t="s">
        <v>64</v>
      </c>
    </row>
    <row r="11" spans="1:6">
      <c r="A11" s="4" t="s">
        <v>65</v>
      </c>
      <c r="B11" s="4"/>
      <c r="C11" s="10"/>
      <c r="F11" s="67" t="s">
        <v>66</v>
      </c>
    </row>
    <row r="12" spans="6:6">
      <c r="F12" s="67" t="s">
        <v>67</v>
      </c>
    </row>
    <row r="13" spans="6:6">
      <c r="F13" s="67" t="s">
        <v>68</v>
      </c>
    </row>
    <row r="14" spans="6:6">
      <c r="F14" s="67" t="s">
        <v>61</v>
      </c>
    </row>
    <row r="15" spans="6:6">
      <c r="F15" s="67" t="s">
        <v>64</v>
      </c>
    </row>
    <row r="16" spans="6:6">
      <c r="F16" s="67" t="s">
        <v>66</v>
      </c>
    </row>
    <row r="17" spans="6:6">
      <c r="F17" s="67" t="s">
        <v>67</v>
      </c>
    </row>
    <row r="18" spans="6:6">
      <c r="F18" s="67" t="s">
        <v>68</v>
      </c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2025-02-25T05:39:51Z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DCA421785F70492DABCF5A727B322F88_12</vt:lpwstr>
  </property>
</Properties>
</file>