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<sst xmlns="http://schemas.openxmlformats.org/spreadsheetml/2006/main" count="86" uniqueCount="68">
  <si>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</si>
  <si>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</si>
  <si>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</si>
  <si>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</si>
  <si>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sf3147234415710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</si>
  <si>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</si>
  <si>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</si>
  <si>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</si>
  <si>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</si>
  <si>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</si>
  <si>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</si>
  <si>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</si>
  <si>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</si>
  <si>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</si>
  <si>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</si>
  <si>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</si>
  <si>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</si>
  <si>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</si>
  <si>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</si>
  <si>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</si>
  <si>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</si>
  <si>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</si>
  <si>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</si>
  <si>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</si>
  <si>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</si>
  <si>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</si>
  <si>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</si>
  <si>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</si>
  <si>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</si>
  <si>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21030-01
21031-01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</si>
  <si>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</si>
  <si>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2799-376</t>
  </si>
  <si>
    <t>800</t>
  </si>
  <si>
    <t>XS</t>
  </si>
  <si>
    <t>1/1</t>
  </si>
  <si>
    <t>7.6</t>
  </si>
  <si>
    <t>8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</si>
  <si>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</si>
  <si>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</si>
  <si>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</si>
  <si>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</si>
  <si>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</si>
  <si>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</si>
  <si>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</si>
  <si>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</si>
  <si>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</si>
  <si>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</si>
  <si>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</si>
  <si>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</si>
  <si>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</si>
  <si>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</si>
  <si>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</si>
  <si>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</si>
  <si>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</si>
  <si>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</si>
  <si>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</si>
  <si>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</si>
  <si>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</si>
  <si>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8kg</t>
  </si>
  <si>
    <t>Made In China</t>
  </si>
  <si>
    <t>Net Weight（净重）</t>
  </si>
  <si>
    <t>7.6kg</t>
  </si>
  <si>
    <t>Remark（备注）</t>
  </si>
  <si>
    <t>02779376800016</t>
  </si>
  <si>
    <t>02779376800023</t>
  </si>
  <si>
    <t>02779376800030</t>
  </si>
  <si>
    <t>02779376800047</t>
  </si>
  <si>
    <t>02779376800054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</si>
</sst>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542925</xdr:colOff>
      <xdr:row>1</xdr:row>
      <xdr:rowOff>142875</xdr:rowOff>
    </xdr:from>
    <xdr:to>
      <xdr:col>10</xdr:col>
      <xdr:colOff>647700</xdr:colOff>
      <xdr:row>4</xdr:row>
      <xdr:rowOff>152400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15175" y="476250"/>
          <a:ext cx="1476375" cy="866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1</xdr:col>
      <xdr:colOff>38733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552825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208915</xdr:colOff>
      <xdr:row>2</xdr:row>
      <xdr:rowOff>28575</xdr:rowOff>
    </xdr:from>
    <xdr:to>
      <xdr:col>2</xdr:col>
      <xdr:colOff>1621155</xdr:colOff>
      <xdr:row>3</xdr:row>
      <xdr:rowOff>32385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09340" y="1247775"/>
          <a:ext cx="1412240" cy="511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6</xdr:row>
      <xdr:rowOff>209550</xdr:rowOff>
    </xdr:from>
    <xdr:to>
      <xdr:col>1</xdr:col>
      <xdr:colOff>1514475</xdr:colOff>
      <xdr:row>6</xdr:row>
      <xdr:rowOff>1353185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914525" y="3013075"/>
          <a:ext cx="1390650" cy="1143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E4" sqref="E4:F4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4" t="s">
        <v>2</v>
      </c>
      <c r="E3" s="25">
        <v>45707</v>
      </c>
      <c r="F3" s="25"/>
      <c r="G3" s="26"/>
      <c r="H3" s="27"/>
      <c r="I3" s="63"/>
      <c r="J3" s="64"/>
      <c r="K3" s="64"/>
      <c r="L3" s="23"/>
    </row>
    <row r="4" s="1" customFormat="1" ht="15" spans="1:12">
      <c r="A4" s="23"/>
      <c r="B4" s="23"/>
      <c r="C4" s="23"/>
      <c r="D4" s="28" t="s">
        <v>3</v>
      </c>
      <c r="E4" s="29" t="s">
        <v>4</v>
      </c>
      <c r="F4" s="30"/>
      <c r="G4" s="31"/>
      <c r="H4" s="32"/>
      <c r="I4" s="65"/>
      <c r="J4" s="66"/>
      <c r="K4" s="66"/>
      <c r="L4" s="65"/>
    </row>
    <row r="5" s="1" customFormat="1" ht="26.25" spans="1:12">
      <c r="A5" s="23"/>
      <c r="B5" s="28"/>
      <c r="C5" s="23"/>
      <c r="D5" s="23"/>
      <c r="E5" s="23"/>
      <c r="F5" s="23"/>
      <c r="G5" s="33"/>
      <c r="H5" s="27"/>
      <c r="I5" s="63"/>
      <c r="J5" s="64"/>
      <c r="K5" s="64"/>
      <c r="L5" s="23"/>
    </row>
    <row r="6" s="16" customFormat="1" ht="45" spans="1:12">
      <c r="A6" s="34" t="s">
        <v>5</v>
      </c>
      <c r="B6" s="35" t="s">
        <v>6</v>
      </c>
      <c r="C6" s="35" t="s">
        <v>7</v>
      </c>
      <c r="D6" s="36" t="s">
        <v>8</v>
      </c>
      <c r="E6" s="36" t="s">
        <v>9</v>
      </c>
      <c r="F6" s="37" t="s">
        <v>10</v>
      </c>
      <c r="G6" s="38" t="s">
        <v>11</v>
      </c>
      <c r="H6" s="39" t="s">
        <v>12</v>
      </c>
      <c r="I6" s="38" t="s">
        <v>13</v>
      </c>
      <c r="J6" s="38" t="s">
        <v>14</v>
      </c>
      <c r="K6" s="38" t="s">
        <v>15</v>
      </c>
      <c r="L6" s="35" t="s">
        <v>16</v>
      </c>
    </row>
    <row r="7" s="16" customFormat="1" ht="28.5" spans="1:12">
      <c r="A7" s="40" t="s">
        <v>17</v>
      </c>
      <c r="B7" s="41" t="s">
        <v>18</v>
      </c>
      <c r="C7" s="42" t="s">
        <v>19</v>
      </c>
      <c r="D7" s="43" t="s">
        <v>20</v>
      </c>
      <c r="E7" s="44" t="s">
        <v>21</v>
      </c>
      <c r="F7" s="45" t="s">
        <v>22</v>
      </c>
      <c r="G7" s="43" t="s">
        <v>23</v>
      </c>
      <c r="H7" s="46" t="s">
        <v>24</v>
      </c>
      <c r="I7" s="43" t="s">
        <v>25</v>
      </c>
      <c r="J7" s="43" t="s">
        <v>26</v>
      </c>
      <c r="K7" s="43" t="s">
        <v>27</v>
      </c>
      <c r="L7" s="41" t="s">
        <v>28</v>
      </c>
    </row>
    <row r="8" s="16" customFormat="1" ht="15" spans="1:12">
      <c r="A8" s="47" t="s">
        <v>29</v>
      </c>
      <c r="B8" s="48" t="s">
        <v>30</v>
      </c>
      <c r="C8" s="49" t="s">
        <v>31</v>
      </c>
      <c r="D8" s="50" t="s">
        <v>32</v>
      </c>
      <c r="E8" s="51" t="s">
        <v>33</v>
      </c>
      <c r="F8" s="52">
        <v>1200</v>
      </c>
      <c r="G8" s="52">
        <f>F8*0.05</f>
        <v>60</v>
      </c>
      <c r="H8" s="52">
        <f>F8+G8</f>
        <v>1260</v>
      </c>
      <c r="I8" s="67" t="s">
        <v>34</v>
      </c>
      <c r="J8" s="56" t="s">
        <v>35</v>
      </c>
      <c r="K8" s="56" t="s">
        <v>36</v>
      </c>
      <c r="L8" s="55" t="s">
        <v>37</v>
      </c>
    </row>
    <row r="9" s="16" customFormat="1" ht="15" spans="1:12">
      <c r="A9" s="53"/>
      <c r="B9" s="54"/>
      <c r="C9" s="55"/>
      <c r="D9" s="56"/>
      <c r="E9" s="51" t="s">
        <v>38</v>
      </c>
      <c r="F9" s="52">
        <v>1800</v>
      </c>
      <c r="G9" s="52">
        <f t="shared" ref="G9:G16" si="0">F9*0.05</f>
        <v>90</v>
      </c>
      <c r="H9" s="52">
        <f t="shared" ref="H9:H16" si="1">F9+G9</f>
        <v>1890</v>
      </c>
      <c r="I9" s="67"/>
      <c r="J9" s="56"/>
      <c r="K9" s="56"/>
      <c r="L9" s="55"/>
    </row>
    <row r="10" s="16" customFormat="1" ht="15" spans="1:12">
      <c r="A10" s="53"/>
      <c r="B10" s="54"/>
      <c r="C10" s="55"/>
      <c r="D10" s="56"/>
      <c r="E10" s="51" t="s">
        <v>39</v>
      </c>
      <c r="F10" s="52">
        <v>2900</v>
      </c>
      <c r="G10" s="52">
        <f t="shared" si="0"/>
        <v>145</v>
      </c>
      <c r="H10" s="52">
        <f t="shared" si="1"/>
        <v>3045</v>
      </c>
      <c r="I10" s="67"/>
      <c r="J10" s="56"/>
      <c r="K10" s="56"/>
      <c r="L10" s="55"/>
    </row>
    <row r="11" s="16" customFormat="1" ht="15" spans="1:12">
      <c r="A11" s="53"/>
      <c r="B11" s="54"/>
      <c r="C11" s="55"/>
      <c r="D11" s="56"/>
      <c r="E11" s="51" t="s">
        <v>40</v>
      </c>
      <c r="F11" s="52">
        <v>2400</v>
      </c>
      <c r="G11" s="52">
        <f t="shared" si="0"/>
        <v>120</v>
      </c>
      <c r="H11" s="52">
        <f t="shared" si="1"/>
        <v>2520</v>
      </c>
      <c r="I11" s="67"/>
      <c r="J11" s="56"/>
      <c r="K11" s="56"/>
      <c r="L11" s="55"/>
    </row>
    <row r="12" s="16" customFormat="1" ht="15" spans="1:12">
      <c r="A12" s="53"/>
      <c r="B12" s="54"/>
      <c r="C12" s="55"/>
      <c r="D12" s="56"/>
      <c r="E12" s="51" t="s">
        <v>41</v>
      </c>
      <c r="F12" s="52">
        <v>1700</v>
      </c>
      <c r="G12" s="52">
        <f t="shared" si="0"/>
        <v>85</v>
      </c>
      <c r="H12" s="52">
        <f t="shared" si="1"/>
        <v>1785</v>
      </c>
      <c r="I12" s="67"/>
      <c r="J12" s="56"/>
      <c r="K12" s="56"/>
      <c r="L12" s="55"/>
    </row>
    <row r="13" s="16" customFormat="1" ht="30" spans="1:12">
      <c r="A13" s="8" t="s">
        <v>29</v>
      </c>
      <c r="B13" s="57" t="s">
        <v>42</v>
      </c>
      <c r="C13" s="10" t="s">
        <v>31</v>
      </c>
      <c r="D13" s="58" t="s">
        <v>32</v>
      </c>
      <c r="E13" s="59"/>
      <c r="F13" s="60">
        <f>SUM(F8:F12)</f>
        <v>10000</v>
      </c>
      <c r="G13" s="52">
        <f t="shared" si="0"/>
        <v>500</v>
      </c>
      <c r="H13" s="52">
        <f t="shared" si="1"/>
        <v>10500</v>
      </c>
      <c r="I13" s="67"/>
      <c r="J13" s="56"/>
      <c r="K13" s="56"/>
      <c r="L13" s="55"/>
    </row>
    <row r="14" s="16" customFormat="1" ht="30" spans="1:12">
      <c r="A14" s="8" t="s">
        <v>29</v>
      </c>
      <c r="B14" s="57" t="s">
        <v>43</v>
      </c>
      <c r="C14" s="10" t="s">
        <v>31</v>
      </c>
      <c r="D14" s="58" t="s">
        <v>32</v>
      </c>
      <c r="E14" s="59"/>
      <c r="F14" s="60">
        <f>SUM(F13:F13)</f>
        <v>10000</v>
      </c>
      <c r="G14" s="52">
        <f t="shared" si="0"/>
        <v>500</v>
      </c>
      <c r="H14" s="52">
        <f t="shared" si="1"/>
        <v>10500</v>
      </c>
      <c r="I14" s="67"/>
      <c r="J14" s="56"/>
      <c r="K14" s="56"/>
      <c r="L14" s="55"/>
    </row>
    <row r="15" s="16" customFormat="1" ht="30" spans="1:12">
      <c r="A15" s="8" t="s">
        <v>29</v>
      </c>
      <c r="B15" s="57" t="s">
        <v>44</v>
      </c>
      <c r="C15" s="10" t="s">
        <v>31</v>
      </c>
      <c r="D15" s="58" t="s">
        <v>32</v>
      </c>
      <c r="E15" s="59"/>
      <c r="F15" s="60">
        <f>SUM(F14:F14)</f>
        <v>10000</v>
      </c>
      <c r="G15" s="52">
        <f t="shared" si="0"/>
        <v>500</v>
      </c>
      <c r="H15" s="52">
        <f t="shared" si="1"/>
        <v>10500</v>
      </c>
      <c r="I15" s="67"/>
      <c r="J15" s="56"/>
      <c r="K15" s="56"/>
      <c r="L15" s="55"/>
    </row>
    <row r="16" s="16" customFormat="1" ht="15" spans="1:12">
      <c r="A16" s="61" t="s">
        <v>45</v>
      </c>
      <c r="B16" s="62"/>
      <c r="C16" s="62"/>
      <c r="D16" s="58"/>
      <c r="E16" s="62"/>
      <c r="F16" s="10">
        <f>SUM(F8:F15)</f>
        <v>40000</v>
      </c>
      <c r="G16" s="52">
        <f t="shared" si="0"/>
        <v>2000</v>
      </c>
      <c r="H16" s="52">
        <f t="shared" si="1"/>
        <v>42000</v>
      </c>
      <c r="I16" s="68"/>
      <c r="J16" s="68"/>
      <c r="K16" s="68"/>
      <c r="L16" s="6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5" right="0.75" top="1" bottom="1" header="0.5" footer="0.5"/>
  <pageSetup paperSize="256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2" workbookViewId="0">
      <selection activeCell="B25" sqref="B25"/>
    </sheetView>
  </sheetViews>
  <sheetFormatPr defaultColWidth="9" defaultRowHeight="13.5" outlineLevelCol="2"/>
  <cols>
    <col min="1" max="1" width="23.5" style="1" customWidth="1"/>
    <col min="2" max="2" width="21.125" style="1" customWidth="1"/>
    <col min="3" max="3" width="22.8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40" customHeight="1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11"/>
    </row>
    <row r="5" s="1" customFormat="1" ht="54.75" spans="1:3">
      <c r="A5" s="5" t="s">
        <v>49</v>
      </c>
      <c r="B5" s="12" t="s">
        <v>50</v>
      </c>
      <c r="C5" s="7" t="s">
        <v>51</v>
      </c>
    </row>
    <row r="6" s="1" customFormat="1" ht="14.25" spans="1:3">
      <c r="A6" s="5" t="s">
        <v>52</v>
      </c>
      <c r="B6" s="13" t="s">
        <v>53</v>
      </c>
      <c r="C6" s="14" t="s">
        <v>34</v>
      </c>
    </row>
    <row r="7" s="1" customFormat="1" ht="123" customHeight="1" spans="1:3">
      <c r="A7" s="5" t="s">
        <v>54</v>
      </c>
      <c r="B7" s="5"/>
      <c r="C7" s="15"/>
    </row>
    <row r="8" s="1" customFormat="1" ht="14.25" spans="1:3">
      <c r="A8" s="5" t="s">
        <v>55</v>
      </c>
      <c r="B8" s="5" t="s">
        <v>37</v>
      </c>
      <c r="C8" s="7" t="s">
        <v>56</v>
      </c>
    </row>
    <row r="9" s="1" customFormat="1" ht="14.25" spans="1:3">
      <c r="A9" s="5" t="s">
        <v>57</v>
      </c>
      <c r="B9" s="5" t="s">
        <v>58</v>
      </c>
      <c r="C9" s="9" t="s">
        <v>59</v>
      </c>
    </row>
    <row r="10" s="1" customFormat="1" ht="14.25" spans="1:3">
      <c r="A10" s="5" t="s">
        <v>60</v>
      </c>
      <c r="B10" s="5" t="s">
        <v>61</v>
      </c>
      <c r="C10" s="9"/>
    </row>
    <row r="11" s="1" customFormat="1" ht="14.25" spans="1:3">
      <c r="A11" s="5" t="s">
        <v>62</v>
      </c>
      <c r="B11" s="5"/>
      <c r="C11" s="11"/>
    </row>
    <row r="15" spans="2:2">
      <c r="B15" s="69" t="s">
        <v>63</v>
      </c>
    </row>
    <row r="16" spans="2:2">
      <c r="B16" s="69" t="s">
        <v>64</v>
      </c>
    </row>
    <row r="17" spans="2:2">
      <c r="B17" s="69" t="s">
        <v>65</v>
      </c>
    </row>
    <row r="18" spans="2:2">
      <c r="B18" s="69" t="s">
        <v>66</v>
      </c>
    </row>
    <row r="19" spans="2:2">
      <c r="B19" s="69" t="s">
        <v>67</v>
      </c>
    </row>
    <row r="20" spans="2:2">
      <c r="B20" s="69" t="s">
        <v>63</v>
      </c>
    </row>
    <row r="21" spans="2:2">
      <c r="B21" s="69" t="s">
        <v>64</v>
      </c>
    </row>
    <row r="22" spans="2:2">
      <c r="B22" s="69" t="s">
        <v>65</v>
      </c>
    </row>
    <row r="23" spans="2:2">
      <c r="B23" s="69" t="s">
        <v>66</v>
      </c>
    </row>
    <row r="24" spans="2:2">
      <c r="B24" s="69" t="s">
        <v>67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2025-02-12T03:55:00Z</dcterms:created>
  <dcterms:modified xsi:type="dcterms:W3CDTF">2025-03-15T02:25:29Z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0B35E5D039B343E19540CF66D3D52B25_13</vt:lpwstr>
  </property>
  <property fmtid="{D5CDD505-2E9C-101B-9397-08002B2CF9AE}" pid="3" name="KSOProductBuildVer">
    <vt:lpwstr>2052-12.1.0.20305</vt:lpwstr>
  </property>
</Properties>
</file>