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<sst xmlns="http://schemas.openxmlformats.org/spreadsheetml/2006/main" count="86" uniqueCount="68">
  <si>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</si>
  <si>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</si>
  <si>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</si>
  <si>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</si>
  <si>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sf3147234415710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</si>
  <si>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</si>
  <si>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</si>
  <si>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</si>
  <si>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</si>
  <si>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</si>
  <si>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</si>
  <si>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</si>
  <si>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</si>
  <si>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</si>
  <si>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</si>
  <si>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</si>
  <si>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</si>
  <si>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</si>
  <si>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</si>
  <si>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</si>
  <si>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</si>
  <si>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</si>
  <si>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</si>
  <si>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</si>
  <si>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</si>
  <si>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</si>
  <si>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</si>
  <si>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</si>
  <si>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</si>
  <si>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19010-01
20033-01
19011-01</t>
  </si>
  <si>
    <t>白色再生条码页洗标
(care label )</t>
  </si>
  <si>
    <t>3620-376</t>
  </si>
  <si>
    <t>251</t>
  </si>
  <si>
    <t>XS</t>
  </si>
  <si>
    <t>1/1</t>
  </si>
  <si>
    <t>11</t>
  </si>
  <si>
    <t>11.4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</si>
  <si>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</si>
  <si>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</si>
  <si>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</si>
  <si>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</si>
  <si>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</si>
  <si>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</si>
  <si>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</si>
  <si>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</si>
  <si>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</si>
  <si>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</si>
  <si>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</si>
  <si>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</si>
  <si>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</si>
  <si>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</si>
  <si>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</si>
  <si>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</si>
  <si>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</si>
  <si>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</si>
  <si>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</si>
  <si>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</si>
  <si>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</si>
  <si>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11.4kg</t>
  </si>
  <si>
    <t>Made In China</t>
  </si>
  <si>
    <t>Net Weight（净重）</t>
  </si>
  <si>
    <t>11kg</t>
  </si>
  <si>
    <t>Remark（备注）</t>
  </si>
  <si>
    <t>03620376251010</t>
  </si>
  <si>
    <t>03620376251027</t>
  </si>
  <si>
    <t>03620376251034</t>
  </si>
  <si>
    <t>03620376251041</t>
  </si>
  <si>
    <t>03620376251058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</si>
</sst>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49" applyFont="1" applyFill="1" applyBorder="1" applyAlignment="1">
      <alignment horizontal="center" vertical="center" wrapText="1"/>
    </xf>
    <xf numFmtId="177" fontId="15" fillId="0" borderId="10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285750</xdr:colOff>
      <xdr:row>1</xdr:row>
      <xdr:rowOff>257175</xdr:rowOff>
    </xdr:from>
    <xdr:to>
      <xdr:col>9</xdr:col>
      <xdr:colOff>409575</xdr:colOff>
      <xdr:row>4</xdr:row>
      <xdr:rowOff>190500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81800" y="727075"/>
          <a:ext cx="1495425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2</xdr:row>
      <xdr:rowOff>540385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2371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123825</xdr:rowOff>
    </xdr:from>
    <xdr:to>
      <xdr:col>1</xdr:col>
      <xdr:colOff>1695450</xdr:colOff>
      <xdr:row>6</xdr:row>
      <xdr:rowOff>1419225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676650"/>
          <a:ext cx="1409700" cy="1295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E4" sqref="E4:F4"/>
    </sheetView>
  </sheetViews>
  <sheetFormatPr defaultColWidth="9" defaultRowHeight="15"/>
  <cols>
    <col min="1" max="1" width="16" style="17" customWidth="1"/>
    <col min="2" max="2" width="24.25" style="1" customWidth="1"/>
    <col min="3" max="16384" width="9" style="1"/>
  </cols>
  <sheetData>
    <row r="1" s="16" customFormat="1" ht="37" customHeight="1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s="16" customFormat="1" ht="26.25" spans="1:12">
      <c r="A2" s="18" t="s">
        <v>1</v>
      </c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</row>
    <row r="3" s="16" customFormat="1" ht="24" spans="1:12">
      <c r="A3" s="21"/>
      <c r="B3" s="21"/>
      <c r="C3" s="21"/>
      <c r="D3" s="21" t="s">
        <v>2</v>
      </c>
      <c r="E3" s="22">
        <v>45707</v>
      </c>
      <c r="F3" s="22"/>
      <c r="G3" s="23"/>
      <c r="H3" s="24"/>
      <c r="I3" s="24"/>
      <c r="J3" s="61"/>
      <c r="K3" s="61"/>
      <c r="L3" s="62"/>
    </row>
    <row r="4" s="16" customFormat="1" ht="19.5" spans="1:12">
      <c r="A4" s="21"/>
      <c r="B4" s="21"/>
      <c r="C4" s="21"/>
      <c r="D4" s="25" t="s">
        <v>3</v>
      </c>
      <c r="E4" s="26" t="s">
        <v>4</v>
      </c>
      <c r="F4" s="27"/>
      <c r="G4" s="28"/>
      <c r="H4" s="28"/>
      <c r="I4" s="28"/>
      <c r="J4" s="28"/>
      <c r="K4" s="28"/>
      <c r="L4" s="28"/>
    </row>
    <row r="5" s="16" customFormat="1" ht="26.25" spans="1:12">
      <c r="A5" s="21"/>
      <c r="B5" s="29"/>
      <c r="C5" s="21"/>
      <c r="D5" s="21"/>
      <c r="E5" s="21"/>
      <c r="F5" s="21"/>
      <c r="G5" s="30"/>
      <c r="H5" s="31"/>
      <c r="I5" s="19"/>
      <c r="J5" s="63"/>
      <c r="K5" s="63"/>
      <c r="L5" s="21"/>
    </row>
    <row r="6" s="16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64" t="s">
        <v>16</v>
      </c>
    </row>
    <row r="7" s="16" customFormat="1" ht="23" customHeight="1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customHeight="1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3344</v>
      </c>
      <c r="G8" s="52">
        <f>F8*0.05</f>
        <v>167.2</v>
      </c>
      <c r="H8" s="52">
        <f>(F8+G8)</f>
        <v>3511.2</v>
      </c>
      <c r="I8" s="65" t="s">
        <v>34</v>
      </c>
      <c r="J8" s="49" t="s">
        <v>35</v>
      </c>
      <c r="K8" s="66" t="s">
        <v>36</v>
      </c>
      <c r="L8" s="48" t="s">
        <v>37</v>
      </c>
    </row>
    <row r="9" s="16" customFormat="1" customHeight="1" spans="1:12">
      <c r="A9" s="53"/>
      <c r="B9" s="54"/>
      <c r="C9" s="55"/>
      <c r="D9" s="56"/>
      <c r="E9" s="50" t="s">
        <v>38</v>
      </c>
      <c r="F9" s="51">
        <v>3635</v>
      </c>
      <c r="G9" s="52">
        <f t="shared" ref="G9:G16" si="0">F9*0.05</f>
        <v>181.75</v>
      </c>
      <c r="H9" s="52">
        <f t="shared" ref="H9:H16" si="1">(F9+G9)</f>
        <v>3816.75</v>
      </c>
      <c r="I9" s="67"/>
      <c r="J9" s="56"/>
      <c r="K9" s="68"/>
      <c r="L9" s="55"/>
    </row>
    <row r="10" s="16" customFormat="1" customHeight="1" spans="1:12">
      <c r="A10" s="53"/>
      <c r="B10" s="54"/>
      <c r="C10" s="55"/>
      <c r="D10" s="56"/>
      <c r="E10" s="50" t="s">
        <v>39</v>
      </c>
      <c r="F10" s="51">
        <v>3780</v>
      </c>
      <c r="G10" s="52">
        <f t="shared" si="0"/>
        <v>189</v>
      </c>
      <c r="H10" s="52">
        <f t="shared" si="1"/>
        <v>3969</v>
      </c>
      <c r="I10" s="67"/>
      <c r="J10" s="56"/>
      <c r="K10" s="68"/>
      <c r="L10" s="55"/>
    </row>
    <row r="11" s="16" customFormat="1" customHeight="1" spans="1:12">
      <c r="A11" s="53"/>
      <c r="B11" s="54"/>
      <c r="C11" s="55"/>
      <c r="D11" s="56"/>
      <c r="E11" s="50" t="s">
        <v>40</v>
      </c>
      <c r="F11" s="51">
        <v>2472</v>
      </c>
      <c r="G11" s="52">
        <f t="shared" si="0"/>
        <v>123.6</v>
      </c>
      <c r="H11" s="52">
        <f t="shared" si="1"/>
        <v>2595.6</v>
      </c>
      <c r="I11" s="67"/>
      <c r="J11" s="56"/>
      <c r="K11" s="68"/>
      <c r="L11" s="55"/>
    </row>
    <row r="12" s="16" customFormat="1" customHeight="1" spans="1:12">
      <c r="A12" s="53"/>
      <c r="B12" s="54"/>
      <c r="C12" s="55"/>
      <c r="D12" s="56"/>
      <c r="E12" s="50" t="s">
        <v>41</v>
      </c>
      <c r="F12" s="51">
        <v>1308</v>
      </c>
      <c r="G12" s="52">
        <f t="shared" si="0"/>
        <v>65.4</v>
      </c>
      <c r="H12" s="52">
        <f t="shared" si="1"/>
        <v>1373.4</v>
      </c>
      <c r="I12" s="67"/>
      <c r="J12" s="56"/>
      <c r="K12" s="68"/>
      <c r="L12" s="55"/>
    </row>
    <row r="13" s="16" customFormat="1" ht="50" customHeight="1" spans="1:12">
      <c r="A13" s="8" t="s">
        <v>29</v>
      </c>
      <c r="B13" s="57" t="s">
        <v>42</v>
      </c>
      <c r="C13" s="10" t="s">
        <v>31</v>
      </c>
      <c r="D13" s="58" t="s">
        <v>32</v>
      </c>
      <c r="E13" s="50"/>
      <c r="F13" s="51">
        <f>SUM(F8:F12)</f>
        <v>14539</v>
      </c>
      <c r="G13" s="52">
        <f t="shared" si="0"/>
        <v>726.95</v>
      </c>
      <c r="H13" s="52">
        <f t="shared" si="1"/>
        <v>15265.95</v>
      </c>
      <c r="I13" s="67"/>
      <c r="J13" s="56"/>
      <c r="K13" s="68"/>
      <c r="L13" s="55"/>
    </row>
    <row r="14" s="16" customFormat="1" ht="50" customHeight="1" spans="1:12">
      <c r="A14" s="8" t="s">
        <v>29</v>
      </c>
      <c r="B14" s="57" t="s">
        <v>43</v>
      </c>
      <c r="C14" s="10" t="s">
        <v>31</v>
      </c>
      <c r="D14" s="58" t="s">
        <v>32</v>
      </c>
      <c r="E14" s="50"/>
      <c r="F14" s="51">
        <v>14539</v>
      </c>
      <c r="G14" s="52">
        <f t="shared" si="0"/>
        <v>726.95</v>
      </c>
      <c r="H14" s="52">
        <f t="shared" si="1"/>
        <v>15265.95</v>
      </c>
      <c r="I14" s="67"/>
      <c r="J14" s="56"/>
      <c r="K14" s="68"/>
      <c r="L14" s="55"/>
    </row>
    <row r="15" s="16" customFormat="1" ht="48" customHeight="1" spans="1:12">
      <c r="A15" s="8" t="s">
        <v>29</v>
      </c>
      <c r="B15" s="57" t="s">
        <v>44</v>
      </c>
      <c r="C15" s="10" t="s">
        <v>31</v>
      </c>
      <c r="D15" s="58" t="s">
        <v>32</v>
      </c>
      <c r="E15" s="50"/>
      <c r="F15" s="51">
        <v>14539</v>
      </c>
      <c r="G15" s="52">
        <f t="shared" si="0"/>
        <v>726.95</v>
      </c>
      <c r="H15" s="52">
        <f t="shared" si="1"/>
        <v>15265.95</v>
      </c>
      <c r="I15" s="67"/>
      <c r="J15" s="56"/>
      <c r="K15" s="68"/>
      <c r="L15" s="55"/>
    </row>
    <row r="16" s="1" customFormat="1" spans="1:12">
      <c r="A16" s="59" t="s">
        <v>45</v>
      </c>
      <c r="B16" s="60"/>
      <c r="C16" s="10"/>
      <c r="D16" s="58"/>
      <c r="E16" s="60"/>
      <c r="F16" s="10">
        <f>SUM(F8:F15)</f>
        <v>58156</v>
      </c>
      <c r="G16" s="52">
        <f t="shared" si="0"/>
        <v>2907.8</v>
      </c>
      <c r="H16" s="52">
        <f t="shared" si="1"/>
        <v>61063.8</v>
      </c>
      <c r="I16" s="69"/>
      <c r="J16" s="69"/>
      <c r="K16" s="69"/>
      <c r="L16" s="69"/>
    </row>
  </sheetData>
  <mergeCells count="13">
    <mergeCell ref="A1:L1"/>
    <mergeCell ref="A2:L2"/>
    <mergeCell ref="E3:F3"/>
    <mergeCell ref="E4:F4"/>
    <mergeCell ref="G4:L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8.25" style="1" customWidth="1"/>
    <col min="3" max="3" width="23.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4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11"/>
    </row>
    <row r="5" s="1" customFormat="1" ht="108" customHeight="1" spans="1:3">
      <c r="A5" s="5" t="s">
        <v>49</v>
      </c>
      <c r="B5" s="12" t="s">
        <v>50</v>
      </c>
      <c r="C5" s="7" t="s">
        <v>51</v>
      </c>
    </row>
    <row r="6" s="1" customFormat="1" ht="14.25" spans="1:3">
      <c r="A6" s="5" t="s">
        <v>52</v>
      </c>
      <c r="B6" s="13" t="s">
        <v>53</v>
      </c>
      <c r="C6" s="14" t="s">
        <v>34</v>
      </c>
    </row>
    <row r="7" s="1" customFormat="1" ht="123" customHeight="1" spans="1:3">
      <c r="A7" s="5" t="s">
        <v>54</v>
      </c>
      <c r="B7" s="5"/>
      <c r="C7" s="15"/>
    </row>
    <row r="8" s="1" customFormat="1" ht="14.25" spans="1:3">
      <c r="A8" s="5" t="s">
        <v>55</v>
      </c>
      <c r="B8" s="5" t="s">
        <v>37</v>
      </c>
      <c r="C8" s="7" t="s">
        <v>56</v>
      </c>
    </row>
    <row r="9" s="1" customFormat="1" ht="14.25" spans="1:3">
      <c r="A9" s="5" t="s">
        <v>57</v>
      </c>
      <c r="B9" s="5" t="s">
        <v>58</v>
      </c>
      <c r="C9" s="9" t="s">
        <v>59</v>
      </c>
    </row>
    <row r="10" s="1" customFormat="1" ht="14.25" spans="1:3">
      <c r="A10" s="5" t="s">
        <v>60</v>
      </c>
      <c r="B10" s="5" t="s">
        <v>61</v>
      </c>
      <c r="C10" s="9"/>
    </row>
    <row r="11" s="1" customFormat="1" ht="14.25" spans="1:3">
      <c r="A11" s="5" t="s">
        <v>62</v>
      </c>
      <c r="B11" s="5"/>
      <c r="C11" s="11"/>
    </row>
    <row r="14" spans="2:2">
      <c r="B14" s="70" t="s">
        <v>63</v>
      </c>
    </row>
    <row r="15" spans="2:2">
      <c r="B15" s="70" t="s">
        <v>64</v>
      </c>
    </row>
    <row r="16" spans="2:2">
      <c r="B16" s="70" t="s">
        <v>65</v>
      </c>
    </row>
    <row r="17" spans="2:2">
      <c r="B17" s="70" t="s">
        <v>66</v>
      </c>
    </row>
    <row r="18" spans="2:2">
      <c r="B18" s="70" t="s">
        <v>67</v>
      </c>
    </row>
    <row r="19" spans="2:2">
      <c r="B19" s="70" t="s">
        <v>63</v>
      </c>
    </row>
    <row r="20" spans="2:2">
      <c r="B20" s="70" t="s">
        <v>64</v>
      </c>
    </row>
    <row r="21" spans="2:2">
      <c r="B21" s="70" t="s">
        <v>65</v>
      </c>
    </row>
    <row r="22" spans="2:2">
      <c r="B22" s="70" t="s">
        <v>66</v>
      </c>
    </row>
    <row r="23" spans="2:2">
      <c r="B23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2025-02-13T09:32:00Z</dcterms:created>
  <dcterms:modified xsi:type="dcterms:W3CDTF">2025-03-15T02:37:08Z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B61BC82CD21042A1B73F175742332032_13</vt:lpwstr>
  </property>
  <property fmtid="{D5CDD505-2E9C-101B-9397-08002B2CF9AE}" pid="3" name="KSOProductBuildVer">
    <vt:lpwstr>2052-12.1.0.20305</vt:lpwstr>
  </property>
</Properties>
</file>