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<sst xmlns="http://schemas.openxmlformats.org/spreadsheetml/2006/main" count="87" uniqueCount="69">
  <si>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</si>
  <si>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</si>
  <si>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</si>
  <si>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</si>
  <si>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SF3149059071087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</si>
  <si>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</si>
  <si>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</si>
  <si>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</si>
  <si>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</si>
  <si>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</si>
  <si>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</si>
  <si>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</si>
  <si>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</si>
  <si>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</si>
  <si>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</si>
  <si>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</si>
  <si>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</si>
  <si>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</si>
  <si>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</si>
  <si>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</si>
  <si>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</si>
  <si>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</si>
  <si>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</si>
  <si>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</si>
  <si>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</si>
  <si>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</si>
  <si>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</si>
  <si>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</si>
  <si>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</si>
  <si>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21664-01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</si>
  <si>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</si>
  <si>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1524/741</t>
  </si>
  <si>
    <t>700</t>
  </si>
  <si>
    <t>S</t>
  </si>
  <si>
    <t>1/1</t>
  </si>
  <si>
    <t>5.7</t>
  </si>
  <si>
    <t>6.1</t>
  </si>
  <si>
    <t>20*20*30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</si>
  <si>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</si>
  <si>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</si>
  <si>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</si>
  <si>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白色再生成份页洗标1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</si>
  <si>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白色再生成份页洗标2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</si>
  <si>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白色再生成份页洗标3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</si>
  <si>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</si>
  <si>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</si>
  <si>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</si>
  <si>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</si>
  <si>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</si>
  <si>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</si>
  <si>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</si>
  <si>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</si>
  <si>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</si>
  <si>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</si>
  <si>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</si>
  <si>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</si>
  <si>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</si>
  <si>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</si>
  <si>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</si>
  <si>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</si>
  <si>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</si>
  <si>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3000OCS</t>
  </si>
  <si>
    <t>Lot 缸号/卷号</t>
  </si>
  <si>
    <t>Weight 重量</t>
  </si>
  <si>
    <t>6.1kg</t>
  </si>
  <si>
    <t xml:space="preserve">Made in China to Bangladesh 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</si>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</sst>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5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b/>
      <sz val="12"/>
      <color theme="1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466725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10795</xdr:colOff>
      <xdr:row>0</xdr:row>
      <xdr:rowOff>239395</xdr:rowOff>
    </xdr:from>
    <xdr:to>
      <xdr:col>1</xdr:col>
      <xdr:colOff>1237615</xdr:colOff>
      <xdr:row>4</xdr:row>
      <xdr:rowOff>203835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239395"/>
          <a:ext cx="2093595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504825</xdr:colOff>
      <xdr:row>3</xdr:row>
      <xdr:rowOff>161925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00050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10795</xdr:colOff>
      <xdr:row>0</xdr:row>
      <xdr:rowOff>239395</xdr:rowOff>
    </xdr:from>
    <xdr:to>
      <xdr:col>1</xdr:col>
      <xdr:colOff>1237615</xdr:colOff>
      <xdr:row>4</xdr:row>
      <xdr:rowOff>203835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239395"/>
          <a:ext cx="2093595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466725</xdr:colOff>
      <xdr:row>2</xdr:row>
      <xdr:rowOff>95250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466725</xdr:colOff>
      <xdr:row>2</xdr:row>
      <xdr:rowOff>95250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1307465</xdr:colOff>
      <xdr:row>2</xdr:row>
      <xdr:rowOff>248285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1307465</xdr:colOff>
      <xdr:row>4</xdr:row>
      <xdr:rowOff>295910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2164715" cy="147701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76200</xdr:rowOff>
    </xdr:from>
    <xdr:to>
      <xdr:col>11</xdr:col>
      <xdr:colOff>524510</xdr:colOff>
      <xdr:row>3</xdr:row>
      <xdr:rowOff>95250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86400" y="742950"/>
          <a:ext cx="3943985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G8" sqref="G8"/>
    </sheetView>
  </sheetViews>
  <sheetFormatPr defaultColWidth="9" defaultRowHeight="12.75"/>
  <cols>
    <col min="1" max="1" width="11.375" style="7" customWidth="1"/>
    <col min="2" max="2" width="24.5" style="7" customWidth="1"/>
    <col min="3" max="16384" width="9" style="7"/>
  </cols>
  <sheetData>
    <row r="1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customFormat="1" ht="26.25" spans="1:12">
      <c r="A3" s="14"/>
      <c r="B3" s="14"/>
      <c r="C3" s="14"/>
      <c r="D3" s="14" t="s">
        <v>2</v>
      </c>
      <c r="E3" s="15">
        <v>45715</v>
      </c>
      <c r="F3" s="15"/>
      <c r="G3" s="16"/>
      <c r="H3" s="17"/>
      <c r="I3" s="55"/>
      <c r="J3" s="56"/>
      <c r="K3" s="56"/>
      <c r="L3" s="14"/>
    </row>
    <row r="4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7"/>
      <c r="J4" s="58"/>
      <c r="K4" s="58"/>
      <c r="L4" s="57"/>
    </row>
    <row r="5" customFormat="1" ht="26.25" spans="1:12">
      <c r="A5" s="14"/>
      <c r="B5" s="18"/>
      <c r="C5" s="14"/>
      <c r="D5" s="14"/>
      <c r="E5" s="14"/>
      <c r="F5" s="14"/>
      <c r="G5" s="23"/>
      <c r="H5" s="17"/>
      <c r="I5" s="55"/>
      <c r="J5" s="56"/>
      <c r="K5" s="56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19" customHeight="1" spans="1:12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716</v>
      </c>
      <c r="G8" s="42">
        <f>(F8*0.05)</f>
        <v>35.8</v>
      </c>
      <c r="H8" s="42">
        <f>SUM(F8:G8)</f>
        <v>751.8</v>
      </c>
      <c r="I8" s="59" t="s">
        <v>34</v>
      </c>
      <c r="J8" s="40" t="s">
        <v>35</v>
      </c>
      <c r="K8" s="40" t="s">
        <v>36</v>
      </c>
      <c r="L8" s="39" t="s">
        <v>37</v>
      </c>
    </row>
    <row r="9" s="7" customFormat="1" ht="19" customHeight="1" spans="1:12">
      <c r="A9" s="43"/>
      <c r="B9" s="44"/>
      <c r="C9" s="45"/>
      <c r="D9" s="46"/>
      <c r="E9" s="41" t="s">
        <v>38</v>
      </c>
      <c r="F9" s="42">
        <v>2094</v>
      </c>
      <c r="G9" s="42">
        <f t="shared" ref="G9:G16" si="0">(F9*0.05)</f>
        <v>104.7</v>
      </c>
      <c r="H9" s="42">
        <f t="shared" ref="H9:H16" si="1">SUM(F9:G9)</f>
        <v>2198.7</v>
      </c>
      <c r="I9" s="60"/>
      <c r="J9" s="46"/>
      <c r="K9" s="46"/>
      <c r="L9" s="45"/>
    </row>
    <row r="10" s="7" customFormat="1" ht="19" customHeight="1" spans="1:12">
      <c r="A10" s="43"/>
      <c r="B10" s="44"/>
      <c r="C10" s="45"/>
      <c r="D10" s="46"/>
      <c r="E10" s="41" t="s">
        <v>39</v>
      </c>
      <c r="F10" s="42">
        <v>2190</v>
      </c>
      <c r="G10" s="42">
        <f t="shared" si="0"/>
        <v>109.5</v>
      </c>
      <c r="H10" s="42">
        <f t="shared" si="1"/>
        <v>2299.5</v>
      </c>
      <c r="I10" s="60"/>
      <c r="J10" s="46"/>
      <c r="K10" s="46"/>
      <c r="L10" s="45"/>
    </row>
    <row r="11" s="7" customFormat="1" ht="33" customHeight="1" spans="1:12">
      <c r="A11" s="47" t="s">
        <v>29</v>
      </c>
      <c r="B11" s="48" t="s">
        <v>40</v>
      </c>
      <c r="C11" s="49" t="s">
        <v>31</v>
      </c>
      <c r="D11" s="50" t="s">
        <v>32</v>
      </c>
      <c r="E11" s="51"/>
      <c r="F11" s="52">
        <f>SUM(F8:F10)</f>
        <v>5000</v>
      </c>
      <c r="G11" s="42">
        <f t="shared" si="0"/>
        <v>250</v>
      </c>
      <c r="H11" s="42">
        <f t="shared" si="1"/>
        <v>5250</v>
      </c>
      <c r="I11" s="60"/>
      <c r="J11" s="46"/>
      <c r="K11" s="46"/>
      <c r="L11" s="45"/>
    </row>
    <row r="12" s="7" customFormat="1" ht="33" customHeight="1" spans="1:12">
      <c r="A12" s="47" t="s">
        <v>29</v>
      </c>
      <c r="B12" s="48" t="s">
        <v>41</v>
      </c>
      <c r="C12" s="49" t="s">
        <v>31</v>
      </c>
      <c r="D12" s="50" t="s">
        <v>32</v>
      </c>
      <c r="E12" s="50"/>
      <c r="F12" s="49">
        <f>SUM(F11:F11)</f>
        <v>5000</v>
      </c>
      <c r="G12" s="42">
        <f t="shared" si="0"/>
        <v>250</v>
      </c>
      <c r="H12" s="42">
        <f t="shared" si="1"/>
        <v>5250</v>
      </c>
      <c r="I12" s="60"/>
      <c r="J12" s="46"/>
      <c r="K12" s="46"/>
      <c r="L12" s="45"/>
    </row>
    <row r="13" s="7" customFormat="1" ht="33" customHeight="1" spans="1:12">
      <c r="A13" s="47" t="s">
        <v>29</v>
      </c>
      <c r="B13" s="48" t="s">
        <v>42</v>
      </c>
      <c r="C13" s="49" t="s">
        <v>31</v>
      </c>
      <c r="D13" s="50" t="s">
        <v>32</v>
      </c>
      <c r="E13" s="50"/>
      <c r="F13" s="49">
        <f>SUM(F12:F12)</f>
        <v>5000</v>
      </c>
      <c r="G13" s="42">
        <f t="shared" si="0"/>
        <v>250</v>
      </c>
      <c r="H13" s="42">
        <f t="shared" si="1"/>
        <v>5250</v>
      </c>
      <c r="I13" s="60"/>
      <c r="J13" s="46"/>
      <c r="K13" s="46"/>
      <c r="L13" s="45"/>
    </row>
    <row r="14" s="7" customFormat="1" ht="33" customHeight="1" spans="1:12">
      <c r="A14" s="47" t="s">
        <v>29</v>
      </c>
      <c r="B14" s="48" t="s">
        <v>43</v>
      </c>
      <c r="C14" s="49" t="s">
        <v>31</v>
      </c>
      <c r="D14" s="50" t="s">
        <v>32</v>
      </c>
      <c r="E14" s="50"/>
      <c r="F14" s="49">
        <f>SUM(F13:F13)</f>
        <v>5000</v>
      </c>
      <c r="G14" s="42">
        <f t="shared" si="0"/>
        <v>250</v>
      </c>
      <c r="H14" s="42">
        <f t="shared" si="1"/>
        <v>5250</v>
      </c>
      <c r="I14" s="60"/>
      <c r="J14" s="46"/>
      <c r="K14" s="46"/>
      <c r="L14" s="45"/>
    </row>
    <row r="15" s="7" customFormat="1" ht="33" customHeight="1" spans="1:12">
      <c r="A15" s="47" t="s">
        <v>29</v>
      </c>
      <c r="B15" s="48" t="s">
        <v>44</v>
      </c>
      <c r="C15" s="49" t="s">
        <v>31</v>
      </c>
      <c r="D15" s="50" t="s">
        <v>32</v>
      </c>
      <c r="E15" s="50"/>
      <c r="F15" s="49">
        <f>SUM(F14:F14)</f>
        <v>5000</v>
      </c>
      <c r="G15" s="42">
        <f t="shared" si="0"/>
        <v>250</v>
      </c>
      <c r="H15" s="42">
        <f t="shared" si="1"/>
        <v>5250</v>
      </c>
      <c r="I15" s="60"/>
      <c r="J15" s="46"/>
      <c r="K15" s="46"/>
      <c r="L15" s="45"/>
    </row>
    <row r="16" s="7" customFormat="1" ht="15" spans="1:12">
      <c r="A16" s="53" t="s">
        <v>45</v>
      </c>
      <c r="B16" s="54"/>
      <c r="C16" s="54"/>
      <c r="D16" s="50"/>
      <c r="E16" s="54"/>
      <c r="F16" s="49">
        <f>SUM(F8:F15)</f>
        <v>30000</v>
      </c>
      <c r="G16" s="42">
        <f t="shared" si="0"/>
        <v>1500</v>
      </c>
      <c r="H16" s="42">
        <f t="shared" si="1"/>
        <v>31500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1" sqref="B2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2" t="s">
        <v>50</v>
      </c>
    </row>
    <row r="4" ht="25" customHeight="1" spans="1:2">
      <c r="A4" s="2" t="s">
        <v>51</v>
      </c>
      <c r="B4" s="2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5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5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/>
    <row r="15" ht="25" customHeight="1" spans="1:1">
      <c r="A15" s="62" t="s">
        <v>66</v>
      </c>
    </row>
    <row r="16" ht="25" customHeight="1" spans="1:1">
      <c r="A16" s="62" t="s">
        <v>67</v>
      </c>
    </row>
    <row r="17" ht="25" customHeight="1" spans="1:1">
      <c r="A17" s="62" t="s">
        <v>68</v>
      </c>
    </row>
    <row r="18" ht="25" customHeight="1" spans="1:1">
      <c r="A18" s="62" t="s">
        <v>66</v>
      </c>
    </row>
    <row r="19" ht="25" customHeight="1" spans="1:1">
      <c r="A19" s="62" t="s">
        <v>67</v>
      </c>
    </row>
    <row r="20" ht="25" customHeight="1" spans="1:1">
      <c r="A20" s="62" t="s">
        <v>68</v>
      </c>
    </row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2025-02-27T07:53:04Z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1C3DB9CE8C3E4110876875C66B8131ED_12</vt:lpwstr>
  </property>
</Properties>
</file>