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<sst xmlns="http://schemas.openxmlformats.org/spreadsheetml/2006/main" count="54" uniqueCount="41">
  <si>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</si>
  <si>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</si>
  <si>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</si>
  <si>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2025/2/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</si>
  <si>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</si>
  <si>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欧莱发工厂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</si>
  <si>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</si>
  <si>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</si>
  <si>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</si>
  <si>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</si>
  <si>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</si>
  <si>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</si>
  <si>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</si>
  <si>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</si>
  <si>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</si>
  <si>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</si>
  <si>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</si>
  <si>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</si>
  <si>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</si>
  <si>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</si>
  <si>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</si>
  <si>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</si>
  <si>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</si>
  <si>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</si>
  <si>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</si>
  <si>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</si>
  <si>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</si>
  <si>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</si>
  <si>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</si>
  <si>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</si>
  <si>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</si>
  <si>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</si>
  <si>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5096-727</t>
  </si>
  <si>
    <t>800</t>
  </si>
  <si>
    <t>10-12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</si>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</sst>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M21" sqref="M21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140</v>
      </c>
      <c r="G8" s="37">
        <f>F8*0.05</f>
        <v>7</v>
      </c>
      <c r="H8" s="37">
        <f>F8+G8</f>
        <v>147</v>
      </c>
      <c r="I8" s="55"/>
      <c r="J8" s="41"/>
      <c r="K8" s="41"/>
      <c r="L8" s="40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200</v>
      </c>
      <c r="G9" s="37">
        <f t="shared" ref="G9:G15" si="0">F9*0.05</f>
        <v>10</v>
      </c>
      <c r="H9" s="37">
        <f t="shared" ref="H9:H15" si="1">F9+G9</f>
        <v>210</v>
      </c>
      <c r="I9" s="55"/>
      <c r="J9" s="41"/>
      <c r="K9" s="41"/>
      <c r="L9" s="40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270</v>
      </c>
      <c r="G10" s="37">
        <f t="shared" si="0"/>
        <v>13.5</v>
      </c>
      <c r="H10" s="37">
        <f t="shared" si="1"/>
        <v>283.5</v>
      </c>
      <c r="I10" s="55"/>
      <c r="J10" s="41"/>
      <c r="K10" s="41"/>
      <c r="L10" s="40"/>
    </row>
    <row r="11" s="1" customFormat="1" ht="34" customHeight="1" spans="1:12">
      <c r="A11" s="42" t="s">
        <v>30</v>
      </c>
      <c r="B11" s="43" t="s">
        <v>37</v>
      </c>
      <c r="C11" s="44" t="s">
        <v>32</v>
      </c>
      <c r="D11" s="45" t="s">
        <v>33</v>
      </c>
      <c r="E11" s="46"/>
      <c r="F11" s="47">
        <f>SUM(F8:F10)</f>
        <v>610</v>
      </c>
      <c r="G11" s="37">
        <f t="shared" si="0"/>
        <v>30.5</v>
      </c>
      <c r="H11" s="37">
        <f t="shared" si="1"/>
        <v>640.5</v>
      </c>
      <c r="I11" s="55"/>
      <c r="J11" s="41"/>
      <c r="K11" s="41"/>
      <c r="L11" s="40"/>
    </row>
    <row r="12" s="1" customFormat="1" ht="34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SUM(F11:F11)</f>
        <v>610</v>
      </c>
      <c r="G12" s="37">
        <f t="shared" si="0"/>
        <v>30.5</v>
      </c>
      <c r="H12" s="37">
        <f t="shared" si="1"/>
        <v>640.5</v>
      </c>
      <c r="I12" s="55"/>
      <c r="J12" s="41"/>
      <c r="K12" s="41"/>
      <c r="L12" s="40"/>
    </row>
    <row r="13" s="1" customFormat="1" ht="34" customHeight="1" spans="1:12">
      <c r="A13" s="42" t="s">
        <v>30</v>
      </c>
      <c r="B13" s="43" t="s">
        <v>38</v>
      </c>
      <c r="C13" s="44" t="s">
        <v>32</v>
      </c>
      <c r="D13" s="45" t="s">
        <v>33</v>
      </c>
      <c r="E13" s="46"/>
      <c r="F13" s="47">
        <f>SUM(F12:F12)</f>
        <v>610</v>
      </c>
      <c r="G13" s="37">
        <f t="shared" si="0"/>
        <v>30.5</v>
      </c>
      <c r="H13" s="37">
        <f t="shared" si="1"/>
        <v>640.5</v>
      </c>
      <c r="I13" s="55"/>
      <c r="J13" s="41"/>
      <c r="K13" s="41"/>
      <c r="L13" s="40"/>
    </row>
    <row r="14" s="1" customFormat="1" ht="34" customHeight="1" spans="1:12">
      <c r="A14" s="42" t="s">
        <v>30</v>
      </c>
      <c r="B14" s="43" t="s">
        <v>39</v>
      </c>
      <c r="C14" s="44" t="s">
        <v>32</v>
      </c>
      <c r="D14" s="45" t="s">
        <v>33</v>
      </c>
      <c r="E14" s="46"/>
      <c r="F14" s="47">
        <f>SUM(F12:F12)</f>
        <v>610</v>
      </c>
      <c r="G14" s="37">
        <f t="shared" si="0"/>
        <v>30.5</v>
      </c>
      <c r="H14" s="37">
        <f t="shared" si="1"/>
        <v>640.5</v>
      </c>
      <c r="I14" s="55"/>
      <c r="J14" s="41"/>
      <c r="K14" s="41"/>
      <c r="L14" s="40"/>
    </row>
    <row r="15" s="1" customFormat="1" ht="17" customHeight="1" spans="1:12">
      <c r="A15" s="48" t="s">
        <v>40</v>
      </c>
      <c r="B15" s="49"/>
      <c r="C15" s="49"/>
      <c r="D15" s="45"/>
      <c r="E15" s="49"/>
      <c r="F15" s="50">
        <f>SUM(F8:F14)</f>
        <v>3050</v>
      </c>
      <c r="G15" s="37">
        <f t="shared" si="0"/>
        <v>152.5</v>
      </c>
      <c r="H15" s="37">
        <f t="shared" si="1"/>
        <v>3202.5</v>
      </c>
      <c r="I15" s="56"/>
      <c r="J15" s="56"/>
      <c r="K15" s="56"/>
      <c r="L15" s="56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4"/>
    <mergeCell ref="J8:J14"/>
    <mergeCell ref="K8:K14"/>
    <mergeCell ref="L8:L1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2025-02-13T07:02:09Z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B6C0FA8C60EB41368C3E3D844CE616E8_12</vt:lpwstr>
  </property>
</Properties>
</file>