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<sst xmlns="http://schemas.openxmlformats.org/spreadsheetml/2006/main" count="59" uniqueCount="55">
  <si>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</si>
  <si>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</si>
  <si>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</si>
  <si>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</si>
  <si>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SF3169576749725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</si>
  <si>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</si>
  <si>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</si>
  <si>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</si>
  <si>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</si>
  <si>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</si>
  <si>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</si>
  <si>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</si>
  <si>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</si>
  <si>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</si>
  <si>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</si>
  <si>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</si>
  <si>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</si>
  <si>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</si>
  <si>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</si>
  <si>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</si>
  <si>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</si>
  <si>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</si>
  <si>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</si>
  <si>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</si>
  <si>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</si>
  <si>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</si>
  <si>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</si>
  <si>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</si>
  <si>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</si>
  <si>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20030-01
21141-01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</si>
  <si>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</si>
  <si>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t>0438-710</t>
  </si>
  <si>
    <t>800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</si>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</sst>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49" applyFont="1" applyFill="1" applyBorder="1" applyAlignment="1">
      <alignment horizontal="center" vertical="center" wrapText="1"/>
    </xf>
    <xf numFmtId="177" fontId="15" fillId="0" borderId="10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1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2</xdr:row>
      <xdr:rowOff>47625</xdr:rowOff>
    </xdr:from>
    <xdr:to>
      <xdr:col>8</xdr:col>
      <xdr:colOff>323850</xdr:colOff>
      <xdr:row>4</xdr:row>
      <xdr:rowOff>314325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850900"/>
          <a:ext cx="156210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26720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208915</xdr:colOff>
      <xdr:row>2</xdr:row>
      <xdr:rowOff>28575</xdr:rowOff>
    </xdr:from>
    <xdr:to>
      <xdr:col>2</xdr:col>
      <xdr:colOff>1621155</xdr:colOff>
      <xdr:row>3</xdr:row>
      <xdr:rowOff>149860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323715" y="1247775"/>
          <a:ext cx="1412240" cy="511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657225</xdr:colOff>
      <xdr:row>6</xdr:row>
      <xdr:rowOff>609600</xdr:rowOff>
    </xdr:from>
    <xdr:to>
      <xdr:col>1</xdr:col>
      <xdr:colOff>1343025</xdr:colOff>
      <xdr:row>6</xdr:row>
      <xdr:rowOff>1133475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19375" y="3971925"/>
          <a:ext cx="685800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G20" sqref="G20"/>
    </sheetView>
  </sheetViews>
  <sheetFormatPr defaultColWidth="9" defaultRowHeight="15"/>
  <cols>
    <col min="1" max="1" width="16" style="17" customWidth="1"/>
    <col min="2" max="2" width="24.25" style="1" customWidth="1"/>
    <col min="3" max="16384" width="9" style="1"/>
  </cols>
  <sheetData>
    <row r="1" s="16" customFormat="1" ht="37" customHeight="1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s="16" customFormat="1" ht="26.25" spans="1:12">
      <c r="A2" s="18" t="s">
        <v>1</v>
      </c>
      <c r="B2" s="19"/>
      <c r="C2" s="19"/>
      <c r="D2" s="19"/>
      <c r="E2" s="19"/>
      <c r="F2" s="19"/>
      <c r="G2" s="19"/>
      <c r="H2" s="20"/>
      <c r="I2" s="19"/>
      <c r="J2" s="19"/>
      <c r="K2" s="19"/>
      <c r="L2" s="19"/>
    </row>
    <row r="3" s="16" customFormat="1" ht="24" spans="1:12">
      <c r="A3" s="21"/>
      <c r="B3" s="21"/>
      <c r="C3" s="21"/>
      <c r="D3" s="21" t="s">
        <v>2</v>
      </c>
      <c r="E3" s="22">
        <v>45708</v>
      </c>
      <c r="F3" s="22"/>
      <c r="G3" s="23"/>
      <c r="H3" s="24"/>
      <c r="I3" s="24"/>
      <c r="J3" s="53"/>
      <c r="K3" s="53"/>
      <c r="L3" s="54"/>
    </row>
    <row r="4" s="16" customFormat="1" ht="19.5" spans="1:12">
      <c r="A4" s="21"/>
      <c r="B4" s="21"/>
      <c r="C4" s="21"/>
      <c r="D4" s="25" t="s">
        <v>3</v>
      </c>
      <c r="E4" s="26" t="s">
        <v>4</v>
      </c>
      <c r="F4" s="27"/>
      <c r="G4" s="28"/>
      <c r="H4" s="28"/>
      <c r="I4" s="28"/>
      <c r="J4" s="28"/>
      <c r="K4" s="28"/>
      <c r="L4" s="28"/>
    </row>
    <row r="5" s="16" customFormat="1" ht="26.25" spans="1:12">
      <c r="A5" s="21"/>
      <c r="B5" s="29"/>
      <c r="C5" s="21"/>
      <c r="D5" s="21"/>
      <c r="E5" s="21"/>
      <c r="F5" s="21"/>
      <c r="G5" s="30"/>
      <c r="H5" s="31"/>
      <c r="I5" s="19"/>
      <c r="J5" s="55"/>
      <c r="K5" s="55"/>
      <c r="L5" s="21"/>
    </row>
    <row r="6" s="16" customFormat="1" ht="25.5" spans="1:12">
      <c r="A6" s="32" t="s">
        <v>5</v>
      </c>
      <c r="B6" s="33" t="s">
        <v>6</v>
      </c>
      <c r="C6" s="33" t="s">
        <v>7</v>
      </c>
      <c r="D6" s="34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56" t="s">
        <v>16</v>
      </c>
    </row>
    <row r="7" s="16" customFormat="1" ht="23" customHeight="1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" customFormat="1" ht="42" customHeight="1" spans="1:12">
      <c r="A8" s="46" t="s">
        <v>29</v>
      </c>
      <c r="B8" s="47" t="s">
        <v>30</v>
      </c>
      <c r="C8" s="48" t="s">
        <v>31</v>
      </c>
      <c r="D8" s="49" t="s">
        <v>32</v>
      </c>
      <c r="E8" s="49"/>
      <c r="F8" s="48">
        <v>2626</v>
      </c>
      <c r="G8" s="50">
        <f>F8*0.05</f>
        <v>131.3</v>
      </c>
      <c r="H8" s="50">
        <f>F8+G8</f>
        <v>2757.3</v>
      </c>
      <c r="I8" s="57" t="s">
        <v>33</v>
      </c>
      <c r="J8" s="58" t="s">
        <v>34</v>
      </c>
      <c r="K8" s="58" t="s">
        <v>35</v>
      </c>
      <c r="L8" s="58" t="s">
        <v>36</v>
      </c>
    </row>
    <row r="9" s="1" customFormat="1" spans="1:12">
      <c r="A9" s="48" t="s">
        <v>37</v>
      </c>
      <c r="B9" s="51"/>
      <c r="C9" s="10"/>
      <c r="D9" s="52"/>
      <c r="E9" s="51"/>
      <c r="F9" s="10">
        <f>SUM(F8:F8)</f>
        <v>2626</v>
      </c>
      <c r="G9" s="50">
        <f>F9*0.05</f>
        <v>131.3</v>
      </c>
      <c r="H9" s="50">
        <f>F9+G9</f>
        <v>2757.3</v>
      </c>
      <c r="I9" s="59"/>
      <c r="J9" s="59"/>
      <c r="K9" s="59"/>
      <c r="L9" s="59"/>
    </row>
  </sheetData>
  <mergeCells count="5">
    <mergeCell ref="A1:L1"/>
    <mergeCell ref="A2:L2"/>
    <mergeCell ref="E3:F3"/>
    <mergeCell ref="E4:F4"/>
    <mergeCell ref="G4:L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K7" sqref="K7"/>
    </sheetView>
  </sheetViews>
  <sheetFormatPr defaultColWidth="9" defaultRowHeight="13.5" outlineLevelCol="2"/>
  <cols>
    <col min="1" max="1" width="25.75" style="1" customWidth="1"/>
    <col min="2" max="2" width="28.25" style="1" customWidth="1"/>
    <col min="3" max="3" width="23.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38</v>
      </c>
      <c r="B2" s="6"/>
      <c r="C2" s="7"/>
    </row>
    <row r="3" s="1" customFormat="1" ht="30.75" spans="1:3">
      <c r="A3" s="5" t="s">
        <v>39</v>
      </c>
      <c r="B3" s="8" t="s">
        <v>29</v>
      </c>
      <c r="C3" s="9"/>
    </row>
    <row r="4" s="1" customFormat="1" ht="15.75" spans="1:3">
      <c r="A4" s="5" t="s">
        <v>40</v>
      </c>
      <c r="B4" s="10" t="s">
        <v>31</v>
      </c>
      <c r="C4" s="11"/>
    </row>
    <row r="5" s="1" customFormat="1" ht="108" customHeight="1" spans="1:3">
      <c r="A5" s="5" t="s">
        <v>41</v>
      </c>
      <c r="B5" s="12" t="s">
        <v>42</v>
      </c>
      <c r="C5" s="7" t="s">
        <v>43</v>
      </c>
    </row>
    <row r="6" s="1" customFormat="1" ht="14.25" spans="1:3">
      <c r="A6" s="5" t="s">
        <v>44</v>
      </c>
      <c r="B6" s="13" t="s">
        <v>45</v>
      </c>
      <c r="C6" s="14" t="s">
        <v>33</v>
      </c>
    </row>
    <row r="7" s="1" customFormat="1" ht="123" customHeight="1" spans="1:3">
      <c r="A7" s="5" t="s">
        <v>46</v>
      </c>
      <c r="B7" s="5"/>
      <c r="C7" s="15"/>
    </row>
    <row r="8" s="1" customFormat="1" ht="14.25" spans="1:3">
      <c r="A8" s="5" t="s">
        <v>47</v>
      </c>
      <c r="B8" s="5" t="s">
        <v>36</v>
      </c>
      <c r="C8" s="7" t="s">
        <v>48</v>
      </c>
    </row>
    <row r="9" s="1" customFormat="1" ht="14.25" spans="1:3">
      <c r="A9" s="5" t="s">
        <v>49</v>
      </c>
      <c r="B9" s="5" t="s">
        <v>50</v>
      </c>
      <c r="C9" s="9" t="s">
        <v>51</v>
      </c>
    </row>
    <row r="10" s="1" customFormat="1" ht="14.25" spans="1:3">
      <c r="A10" s="5" t="s">
        <v>52</v>
      </c>
      <c r="B10" s="5" t="s">
        <v>53</v>
      </c>
      <c r="C10" s="9"/>
    </row>
    <row r="11" s="1" customFormat="1" ht="14.25" spans="1:3">
      <c r="A11" s="5" t="s">
        <v>54</v>
      </c>
      <c r="B11" s="5"/>
      <c r="C11" s="11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2025-02-20T07:34:00Z</dcterms:created>
  <dcterms:modified xsi:type="dcterms:W3CDTF">2025-02-20T09:56:36Z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CB86AD86E31F426090880EDF1482D669_11</vt:lpwstr>
  </property>
  <property fmtid="{D5CDD505-2E9C-101B-9397-08002B2CF9AE}" pid="3" name="KSOProductBuildVer">
    <vt:lpwstr>2052-12.1.0.19770</vt:lpwstr>
  </property>
</Properties>
</file>