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<sst xmlns="http://schemas.openxmlformats.org/spreadsheetml/2006/main" count="117" uniqueCount="75">
  <si>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</si>
  <si>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</si>
  <si>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</si>
  <si>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</si>
  <si>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SF3162049249601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</si>
  <si>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</si>
  <si>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</si>
  <si>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</si>
  <si>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</si>
  <si>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</si>
  <si>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</si>
  <si>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</si>
  <si>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</si>
  <si>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</si>
  <si>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</si>
  <si>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</si>
  <si>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</si>
  <si>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</si>
  <si>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</si>
  <si>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</si>
  <si>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</si>
  <si>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</si>
  <si>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</si>
  <si>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</si>
  <si>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</si>
  <si>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</si>
  <si>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</si>
  <si>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</si>
  <si>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</si>
  <si>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21715-01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</si>
  <si>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</si>
  <si>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2781-376</t>
  </si>
  <si>
    <t>060</t>
  </si>
  <si>
    <t>XS</t>
  </si>
  <si>
    <t>1/1</t>
  </si>
  <si>
    <t>7.6</t>
  </si>
  <si>
    <t>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</si>
  <si>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</si>
  <si>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</si>
  <si>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</si>
  <si>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</si>
  <si>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</si>
  <si>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</si>
  <si>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</si>
  <si>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</si>
  <si>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711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</si>
  <si>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</si>
  <si>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</si>
  <si>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</si>
  <si>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</si>
  <si>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</si>
  <si>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</si>
  <si>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</si>
  <si>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</si>
  <si>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</si>
  <si>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</si>
  <si>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</si>
  <si>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</si>
  <si>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</si>
  <si>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</si>
  <si>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</si>
  <si>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</si>
  <si>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</si>
  <si>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</si>
  <si>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Remark（备注）</t>
  </si>
  <si>
    <t>02781376060017</t>
  </si>
  <si>
    <t>02781376711018</t>
  </si>
  <si>
    <t>02781376060024</t>
  </si>
  <si>
    <t>02781376711025</t>
  </si>
  <si>
    <t>02781376060031</t>
  </si>
  <si>
    <t>02781376711032</t>
  </si>
  <si>
    <t>02781376060048</t>
  </si>
  <si>
    <t>02781376711049</t>
  </si>
  <si>
    <t>02781376060055</t>
  </si>
  <si>
    <t>02781376711056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</si>
</sst>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1</xdr:row>
      <xdr:rowOff>323850</xdr:rowOff>
    </xdr:from>
    <xdr:to>
      <xdr:col>8</xdr:col>
      <xdr:colOff>252095</xdr:colOff>
      <xdr:row>4</xdr:row>
      <xdr:rowOff>258445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14975" y="657225"/>
          <a:ext cx="1309370" cy="791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32385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92366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256540</xdr:rowOff>
    </xdr:from>
    <xdr:to>
      <xdr:col>1</xdr:col>
      <xdr:colOff>1476375</xdr:colOff>
      <xdr:row>6</xdr:row>
      <xdr:rowOff>1066800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66925" y="3736340"/>
          <a:ext cx="1371600" cy="810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K4" sqref="K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45714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850</v>
      </c>
      <c r="G8" s="50">
        <f>F8*0.05</f>
        <v>42.5</v>
      </c>
      <c r="H8" s="50">
        <f>F8+G8</f>
        <v>892.5</v>
      </c>
      <c r="I8" s="59" t="s">
        <v>34</v>
      </c>
      <c r="J8" s="60" t="s">
        <v>35</v>
      </c>
      <c r="K8" s="60" t="s">
        <v>36</v>
      </c>
      <c r="L8" s="61" t="s">
        <v>37</v>
      </c>
    </row>
    <row r="9" s="16" customFormat="1" ht="15" spans="1:12">
      <c r="A9" s="46"/>
      <c r="B9" s="47"/>
      <c r="C9" s="9"/>
      <c r="D9" s="48"/>
      <c r="E9" s="49" t="s">
        <v>38</v>
      </c>
      <c r="F9" s="50">
        <v>1250</v>
      </c>
      <c r="G9" s="50">
        <f t="shared" ref="G9:G24" si="0">F9*0.05</f>
        <v>62.5</v>
      </c>
      <c r="H9" s="50">
        <f t="shared" ref="H9:H24" si="1">F9+G9</f>
        <v>1312.5</v>
      </c>
      <c r="I9" s="62"/>
      <c r="J9" s="63"/>
      <c r="K9" s="63"/>
      <c r="L9" s="64"/>
    </row>
    <row r="10" s="16" customFormat="1" ht="15" spans="1:12">
      <c r="A10" s="46"/>
      <c r="B10" s="47"/>
      <c r="C10" s="9"/>
      <c r="D10" s="48"/>
      <c r="E10" s="49" t="s">
        <v>39</v>
      </c>
      <c r="F10" s="50">
        <v>1550</v>
      </c>
      <c r="G10" s="50">
        <f t="shared" si="0"/>
        <v>77.5</v>
      </c>
      <c r="H10" s="50">
        <f t="shared" si="1"/>
        <v>1627.5</v>
      </c>
      <c r="I10" s="62"/>
      <c r="J10" s="63"/>
      <c r="K10" s="63"/>
      <c r="L10" s="64"/>
    </row>
    <row r="11" s="16" customFormat="1" ht="15" spans="1:12">
      <c r="A11" s="46"/>
      <c r="B11" s="47"/>
      <c r="C11" s="9"/>
      <c r="D11" s="48"/>
      <c r="E11" s="49" t="s">
        <v>40</v>
      </c>
      <c r="F11" s="50">
        <v>950</v>
      </c>
      <c r="G11" s="50">
        <f t="shared" si="0"/>
        <v>47.5</v>
      </c>
      <c r="H11" s="50">
        <f t="shared" si="1"/>
        <v>997.5</v>
      </c>
      <c r="I11" s="62"/>
      <c r="J11" s="63"/>
      <c r="K11" s="63"/>
      <c r="L11" s="64"/>
    </row>
    <row r="12" s="16" customFormat="1" ht="15" spans="1:12">
      <c r="A12" s="46"/>
      <c r="B12" s="47"/>
      <c r="C12" s="9"/>
      <c r="D12" s="48"/>
      <c r="E12" s="49" t="s">
        <v>41</v>
      </c>
      <c r="F12" s="50">
        <v>400</v>
      </c>
      <c r="G12" s="50">
        <f t="shared" si="0"/>
        <v>20</v>
      </c>
      <c r="H12" s="50">
        <f t="shared" si="1"/>
        <v>420</v>
      </c>
      <c r="I12" s="62"/>
      <c r="J12" s="63"/>
      <c r="K12" s="63"/>
      <c r="L12" s="64"/>
    </row>
    <row r="13" s="16" customFormat="1" ht="42" customHeight="1" spans="1:12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SUM(F8:F12)</f>
        <v>5000</v>
      </c>
      <c r="G13" s="50">
        <f t="shared" si="0"/>
        <v>250</v>
      </c>
      <c r="H13" s="50">
        <f t="shared" si="1"/>
        <v>5250</v>
      </c>
      <c r="I13" s="62"/>
      <c r="J13" s="63"/>
      <c r="K13" s="63"/>
      <c r="L13" s="64"/>
    </row>
    <row r="14" s="16" customFormat="1" ht="45" customHeight="1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5000</v>
      </c>
      <c r="G14" s="50">
        <f t="shared" si="0"/>
        <v>250</v>
      </c>
      <c r="H14" s="50">
        <f t="shared" si="1"/>
        <v>5250</v>
      </c>
      <c r="I14" s="62"/>
      <c r="J14" s="63"/>
      <c r="K14" s="63"/>
      <c r="L14" s="64"/>
    </row>
    <row r="15" s="16" customFormat="1" ht="45" customHeight="1" spans="1:12">
      <c r="A15" s="7" t="s">
        <v>29</v>
      </c>
      <c r="B15" s="47" t="s">
        <v>44</v>
      </c>
      <c r="C15" s="9" t="s">
        <v>31</v>
      </c>
      <c r="D15" s="48" t="s">
        <v>32</v>
      </c>
      <c r="E15" s="51"/>
      <c r="F15" s="52">
        <f>SUM(F14:F14)</f>
        <v>5000</v>
      </c>
      <c r="G15" s="50">
        <f t="shared" si="0"/>
        <v>250</v>
      </c>
      <c r="H15" s="50">
        <f t="shared" si="1"/>
        <v>5250</v>
      </c>
      <c r="I15" s="62"/>
      <c r="J15" s="63"/>
      <c r="K15" s="63"/>
      <c r="L15" s="64"/>
    </row>
    <row r="16" s="16" customFormat="1" ht="15" spans="1:12">
      <c r="A16" s="46" t="s">
        <v>29</v>
      </c>
      <c r="B16" s="47" t="s">
        <v>30</v>
      </c>
      <c r="C16" s="9" t="s">
        <v>31</v>
      </c>
      <c r="D16" s="48" t="s">
        <v>45</v>
      </c>
      <c r="E16" s="49" t="s">
        <v>33</v>
      </c>
      <c r="F16" s="50">
        <v>850</v>
      </c>
      <c r="G16" s="50">
        <f t="shared" si="0"/>
        <v>42.5</v>
      </c>
      <c r="H16" s="50">
        <f t="shared" si="1"/>
        <v>892.5</v>
      </c>
      <c r="I16" s="62"/>
      <c r="J16" s="63"/>
      <c r="K16" s="63"/>
      <c r="L16" s="64"/>
    </row>
    <row r="17" s="16" customFormat="1" ht="15" spans="1:12">
      <c r="A17" s="46"/>
      <c r="B17" s="47"/>
      <c r="C17" s="9"/>
      <c r="D17" s="48"/>
      <c r="E17" s="49" t="s">
        <v>38</v>
      </c>
      <c r="F17" s="50">
        <v>1250</v>
      </c>
      <c r="G17" s="50">
        <f t="shared" si="0"/>
        <v>62.5</v>
      </c>
      <c r="H17" s="50">
        <f t="shared" si="1"/>
        <v>1312.5</v>
      </c>
      <c r="I17" s="62"/>
      <c r="J17" s="63"/>
      <c r="K17" s="63"/>
      <c r="L17" s="64"/>
    </row>
    <row r="18" s="16" customFormat="1" ht="15" spans="1:12">
      <c r="A18" s="46"/>
      <c r="B18" s="47"/>
      <c r="C18" s="9"/>
      <c r="D18" s="48"/>
      <c r="E18" s="49" t="s">
        <v>39</v>
      </c>
      <c r="F18" s="50">
        <v>1550</v>
      </c>
      <c r="G18" s="50">
        <f t="shared" si="0"/>
        <v>77.5</v>
      </c>
      <c r="H18" s="50">
        <f t="shared" si="1"/>
        <v>1627.5</v>
      </c>
      <c r="I18" s="62"/>
      <c r="J18" s="63"/>
      <c r="K18" s="63"/>
      <c r="L18" s="64"/>
    </row>
    <row r="19" s="16" customFormat="1" ht="15" spans="1:12">
      <c r="A19" s="46"/>
      <c r="B19" s="47"/>
      <c r="C19" s="9"/>
      <c r="D19" s="48"/>
      <c r="E19" s="49" t="s">
        <v>40</v>
      </c>
      <c r="F19" s="50">
        <v>950</v>
      </c>
      <c r="G19" s="50">
        <f t="shared" si="0"/>
        <v>47.5</v>
      </c>
      <c r="H19" s="50">
        <f t="shared" si="1"/>
        <v>997.5</v>
      </c>
      <c r="I19" s="62"/>
      <c r="J19" s="63"/>
      <c r="K19" s="63"/>
      <c r="L19" s="64"/>
    </row>
    <row r="20" s="16" customFormat="1" ht="15" spans="1:12">
      <c r="A20" s="46"/>
      <c r="B20" s="47"/>
      <c r="C20" s="9"/>
      <c r="D20" s="48"/>
      <c r="E20" s="49" t="s">
        <v>41</v>
      </c>
      <c r="F20" s="50">
        <v>400</v>
      </c>
      <c r="G20" s="50">
        <f t="shared" si="0"/>
        <v>20</v>
      </c>
      <c r="H20" s="50">
        <f t="shared" si="1"/>
        <v>420</v>
      </c>
      <c r="I20" s="62"/>
      <c r="J20" s="63"/>
      <c r="K20" s="63"/>
      <c r="L20" s="64"/>
    </row>
    <row r="21" s="16" customFormat="1" ht="42" customHeight="1" spans="1:12">
      <c r="A21" s="7" t="s">
        <v>29</v>
      </c>
      <c r="B21" s="47" t="s">
        <v>42</v>
      </c>
      <c r="C21" s="9" t="s">
        <v>31</v>
      </c>
      <c r="D21" s="48" t="s">
        <v>45</v>
      </c>
      <c r="E21" s="51"/>
      <c r="F21" s="52">
        <f>SUM(F16:F20)</f>
        <v>5000</v>
      </c>
      <c r="G21" s="50">
        <f t="shared" si="0"/>
        <v>250</v>
      </c>
      <c r="H21" s="50">
        <f t="shared" si="1"/>
        <v>5250</v>
      </c>
      <c r="I21" s="62"/>
      <c r="J21" s="63"/>
      <c r="K21" s="63"/>
      <c r="L21" s="64"/>
    </row>
    <row r="22" s="16" customFormat="1" ht="45" customHeight="1" spans="1:12">
      <c r="A22" s="7" t="s">
        <v>29</v>
      </c>
      <c r="B22" s="47" t="s">
        <v>43</v>
      </c>
      <c r="C22" s="9" t="s">
        <v>31</v>
      </c>
      <c r="D22" s="48" t="s">
        <v>45</v>
      </c>
      <c r="E22" s="51"/>
      <c r="F22" s="52">
        <f>SUM(F21:F21)</f>
        <v>5000</v>
      </c>
      <c r="G22" s="50">
        <f t="shared" si="0"/>
        <v>250</v>
      </c>
      <c r="H22" s="50">
        <f t="shared" si="1"/>
        <v>5250</v>
      </c>
      <c r="I22" s="62"/>
      <c r="J22" s="63"/>
      <c r="K22" s="63"/>
      <c r="L22" s="64"/>
    </row>
    <row r="23" s="16" customFormat="1" ht="45" customHeight="1" spans="1:12">
      <c r="A23" s="7" t="s">
        <v>29</v>
      </c>
      <c r="B23" s="47" t="s">
        <v>44</v>
      </c>
      <c r="C23" s="9" t="s">
        <v>31</v>
      </c>
      <c r="D23" s="48" t="s">
        <v>45</v>
      </c>
      <c r="E23" s="51"/>
      <c r="F23" s="52">
        <f>SUM(F22:F22)</f>
        <v>5000</v>
      </c>
      <c r="G23" s="50">
        <f t="shared" si="0"/>
        <v>250</v>
      </c>
      <c r="H23" s="50">
        <f t="shared" si="1"/>
        <v>5250</v>
      </c>
      <c r="I23" s="65"/>
      <c r="J23" s="66"/>
      <c r="K23" s="66"/>
      <c r="L23" s="67"/>
    </row>
    <row r="24" s="16" customFormat="1" ht="15" spans="1:12">
      <c r="A24" s="53" t="s">
        <v>46</v>
      </c>
      <c r="B24" s="54"/>
      <c r="C24" s="54"/>
      <c r="D24" s="48"/>
      <c r="E24" s="54"/>
      <c r="F24" s="9">
        <f>SUM(F8:F23)</f>
        <v>40000</v>
      </c>
      <c r="G24" s="50">
        <f t="shared" si="0"/>
        <v>2000</v>
      </c>
      <c r="H24" s="50">
        <f t="shared" si="1"/>
        <v>42000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C21" sqref="C21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47</v>
      </c>
      <c r="B2" s="5"/>
      <c r="C2" s="6"/>
    </row>
    <row r="3" ht="40" customHeight="1" spans="1:3">
      <c r="A3" s="4" t="s">
        <v>48</v>
      </c>
      <c r="B3" s="7" t="s">
        <v>29</v>
      </c>
      <c r="C3" s="8"/>
    </row>
    <row r="4" ht="15.75" spans="1:3">
      <c r="A4" s="4" t="s">
        <v>49</v>
      </c>
      <c r="B4" s="9" t="s">
        <v>31</v>
      </c>
      <c r="C4" s="10"/>
    </row>
    <row r="5" ht="108" customHeight="1" spans="1:3">
      <c r="A5" s="4" t="s">
        <v>50</v>
      </c>
      <c r="B5" s="11" t="s">
        <v>51</v>
      </c>
      <c r="C5" s="6" t="s">
        <v>52</v>
      </c>
    </row>
    <row r="6" ht="14.25" spans="1:3">
      <c r="A6" s="4" t="s">
        <v>53</v>
      </c>
      <c r="B6" s="12" t="s">
        <v>54</v>
      </c>
      <c r="C6" s="13" t="s">
        <v>55</v>
      </c>
    </row>
    <row r="7" ht="123" customHeight="1" spans="1:3">
      <c r="A7" s="4" t="s">
        <v>56</v>
      </c>
      <c r="B7" s="4"/>
      <c r="C7" s="14"/>
    </row>
    <row r="8" ht="14.25" spans="1:3">
      <c r="A8" s="4" t="s">
        <v>57</v>
      </c>
      <c r="B8" s="4" t="s">
        <v>37</v>
      </c>
      <c r="C8" s="6" t="s">
        <v>58</v>
      </c>
    </row>
    <row r="9" ht="14.25" spans="1:3">
      <c r="A9" s="4" t="s">
        <v>59</v>
      </c>
      <c r="B9" s="4" t="s">
        <v>60</v>
      </c>
      <c r="C9" s="8" t="s">
        <v>61</v>
      </c>
    </row>
    <row r="10" ht="14.25" spans="1:3">
      <c r="A10" s="4" t="s">
        <v>62</v>
      </c>
      <c r="B10" s="4" t="s">
        <v>63</v>
      </c>
      <c r="C10" s="8"/>
    </row>
    <row r="11" ht="14.25" spans="1:3">
      <c r="A11" s="4" t="s">
        <v>64</v>
      </c>
      <c r="B11" s="4"/>
      <c r="C11" s="10"/>
    </row>
    <row r="14" spans="1:2">
      <c r="A14" s="69" t="s">
        <v>65</v>
      </c>
      <c r="B14" s="69" t="s">
        <v>66</v>
      </c>
    </row>
    <row r="15" spans="1:2">
      <c r="A15" s="69" t="s">
        <v>67</v>
      </c>
      <c r="B15" s="69" t="s">
        <v>68</v>
      </c>
    </row>
    <row r="16" spans="1:2">
      <c r="A16" s="69" t="s">
        <v>69</v>
      </c>
      <c r="B16" s="69" t="s">
        <v>70</v>
      </c>
    </row>
    <row r="17" spans="1:2">
      <c r="A17" s="69" t="s">
        <v>71</v>
      </c>
      <c r="B17" s="69" t="s">
        <v>72</v>
      </c>
    </row>
    <row r="18" spans="1:2">
      <c r="A18" s="69" t="s">
        <v>73</v>
      </c>
      <c r="B18" s="69" t="s">
        <v>74</v>
      </c>
    </row>
    <row r="19" spans="1:2">
      <c r="A19" s="69" t="s">
        <v>65</v>
      </c>
      <c r="B19" s="69" t="s">
        <v>66</v>
      </c>
    </row>
    <row r="20" spans="1:2">
      <c r="A20" s="69" t="s">
        <v>67</v>
      </c>
      <c r="B20" s="69" t="s">
        <v>68</v>
      </c>
    </row>
    <row r="21" spans="1:2">
      <c r="A21" s="69" t="s">
        <v>69</v>
      </c>
      <c r="B21" s="69" t="s">
        <v>70</v>
      </c>
    </row>
    <row r="22" spans="1:2">
      <c r="A22" s="69" t="s">
        <v>71</v>
      </c>
      <c r="B22" s="69" t="s">
        <v>72</v>
      </c>
    </row>
    <row r="23" spans="1:2">
      <c r="A23" s="69" t="s">
        <v>73</v>
      </c>
      <c r="B23" s="69" t="s">
        <v>74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2025-02-26T02:36:04Z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E7E55B99825A40A8A833D2BEB52E598E_12</vt:lpwstr>
  </property>
</Properties>
</file>